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23"/>
  <workbookPr/>
  <mc:AlternateContent xmlns:mc="http://schemas.openxmlformats.org/markup-compatibility/2006">
    <mc:Choice Requires="x15">
      <x15ac:absPath xmlns:x15ac="http://schemas.microsoft.com/office/spreadsheetml/2010/11/ac" url="/Users/matting_KNL/Documents/ANA Special Projects and Committees/2021 Pre-Application Workgroup/2021 Pre-App Toolkit/"/>
    </mc:Choice>
  </mc:AlternateContent>
  <xr:revisionPtr revIDLastSave="0" documentId="13_ncr:1_{61BF9F44-B305-E545-AC6F-618A5B73FE88}" xr6:coauthVersionLast="46" xr6:coauthVersionMax="46" xr10:uidLastSave="{00000000-0000-0000-0000-000000000000}"/>
  <bookViews>
    <workbookView xWindow="1000" yWindow="580" windowWidth="22380" windowHeight="18940" activeTab="7" xr2:uid="{00000000-000D-0000-FFFF-FFFF00000000}"/>
  </bookViews>
  <sheets>
    <sheet name="Instructions" sheetId="2" r:id="rId1"/>
    <sheet name="Bud Year 1" sheetId="1" r:id="rId2"/>
    <sheet name="Bud Year 2" sheetId="3" r:id="rId3"/>
    <sheet name="Bud Year 3" sheetId="4" r:id="rId4"/>
    <sheet name="Bud Just 1" sheetId="7" r:id="rId5"/>
    <sheet name="Bud Just 2" sheetId="15" r:id="rId6"/>
    <sheet name="Bud Just 3" sheetId="16" r:id="rId7"/>
    <sheet name="SF 424A Year 1" sheetId="12" r:id="rId8"/>
    <sheet name="SF 424A Year 2" sheetId="13" state="hidden" r:id="rId9"/>
    <sheet name="SF 424A Year 3" sheetId="14" state="hidden" r:id="rId10"/>
  </sheets>
  <definedNames>
    <definedName name="_xlnm.Print_Area" localSheetId="4">'Bud Just 1'!$A$1:$D$45</definedName>
    <definedName name="_xlnm.Print_Area" localSheetId="5">'Bud Just 2'!$A$1:$D$45</definedName>
    <definedName name="_xlnm.Print_Area" localSheetId="6">'Bud Just 3'!$A$1:$D$45</definedName>
    <definedName name="_xlnm.Print_Area" localSheetId="1">'Bud Year 1'!$A$1:$D$56</definedName>
    <definedName name="_xlnm.Print_Area" localSheetId="2">'Bud Year 2'!$A$1:$D$56</definedName>
    <definedName name="_xlnm.Print_Area" localSheetId="3">'Bud Year 3'!$A$1:$D$56</definedName>
    <definedName name="_xlnm.Print_Area" localSheetId="0">Instructions!$A$1:$C$13</definedName>
    <definedName name="_xlnm.Print_Area" localSheetId="7">'SF 424A Year 1'!$A$1:$H$55</definedName>
    <definedName name="_xlnm.Print_Area" localSheetId="8">'SF 424A Year 2'!$A$1:$H$55</definedName>
    <definedName name="_xlnm.Print_Area" localSheetId="9">'SF 424A Year 3'!$A$1:$H$55</definedName>
    <definedName name="_xlnm.Print_Titles" localSheetId="4">'Bud Just 1'!$1:$3</definedName>
    <definedName name="_xlnm.Print_Titles" localSheetId="5">'Bud Just 2'!$1:$3</definedName>
    <definedName name="_xlnm.Print_Titles" localSheetId="6">'Bud Just 3'!$1:$3</definedName>
    <definedName name="_xlnm.Print_Titles" localSheetId="1">'Bud Year 1'!$1:$3</definedName>
    <definedName name="_xlnm.Print_Titles" localSheetId="2">'Bud Year 2'!$1:$3</definedName>
    <definedName name="_xlnm.Print_Titles" localSheetId="3">'Bud Year 3'!$1:$3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5" i="16" l="1"/>
  <c r="C45" i="16"/>
  <c r="D29" i="16"/>
  <c r="C29" i="16"/>
  <c r="D26" i="16"/>
  <c r="C26" i="16"/>
  <c r="D23" i="16"/>
  <c r="C23" i="16"/>
  <c r="D20" i="16"/>
  <c r="C20" i="16"/>
  <c r="D16" i="16"/>
  <c r="C16" i="16"/>
  <c r="D9" i="16"/>
  <c r="C9" i="16"/>
  <c r="D4" i="16"/>
  <c r="C4" i="16"/>
  <c r="D45" i="15"/>
  <c r="C45" i="15"/>
  <c r="D29" i="15"/>
  <c r="C29" i="15"/>
  <c r="D26" i="15"/>
  <c r="C26" i="15"/>
  <c r="D23" i="15"/>
  <c r="C23" i="15"/>
  <c r="D20" i="15"/>
  <c r="C20" i="15"/>
  <c r="D16" i="15"/>
  <c r="C16" i="15"/>
  <c r="A31" i="16" l="1"/>
  <c r="A32" i="16"/>
  <c r="A33" i="16"/>
  <c r="A34" i="16"/>
  <c r="A35" i="16"/>
  <c r="A36" i="16"/>
  <c r="A37" i="16"/>
  <c r="A38" i="16"/>
  <c r="A39" i="16"/>
  <c r="A40" i="16"/>
  <c r="A41" i="16"/>
  <c r="A42" i="16"/>
  <c r="A43" i="16"/>
  <c r="A44" i="16"/>
  <c r="A30" i="16"/>
  <c r="A28" i="16"/>
  <c r="A27" i="16"/>
  <c r="A25" i="16"/>
  <c r="A24" i="16"/>
  <c r="A22" i="16"/>
  <c r="A21" i="16"/>
  <c r="A19" i="16"/>
  <c r="A18" i="16"/>
  <c r="A6" i="16"/>
  <c r="A7" i="16"/>
  <c r="A8" i="16"/>
  <c r="A5" i="16"/>
  <c r="A31" i="15"/>
  <c r="A32" i="15"/>
  <c r="A33" i="15"/>
  <c r="A34" i="15"/>
  <c r="A35" i="15"/>
  <c r="A36" i="15"/>
  <c r="A37" i="15"/>
  <c r="A38" i="15"/>
  <c r="A39" i="15"/>
  <c r="A40" i="15"/>
  <c r="A41" i="15"/>
  <c r="A42" i="15"/>
  <c r="A43" i="15"/>
  <c r="A44" i="15"/>
  <c r="A30" i="15"/>
  <c r="A28" i="15"/>
  <c r="A27" i="15"/>
  <c r="A22" i="15"/>
  <c r="A21" i="15"/>
  <c r="A25" i="15"/>
  <c r="A24" i="15"/>
  <c r="A19" i="15"/>
  <c r="A18" i="15"/>
  <c r="D9" i="15"/>
  <c r="C9" i="15"/>
  <c r="D4" i="15"/>
  <c r="C4" i="15"/>
  <c r="A6" i="15"/>
  <c r="A7" i="15"/>
  <c r="A8" i="15"/>
  <c r="A5" i="15"/>
  <c r="C4" i="7"/>
  <c r="E25" i="14" l="1"/>
  <c r="D25" i="14"/>
  <c r="F36" i="14"/>
  <c r="E36" i="14"/>
  <c r="D36" i="14"/>
  <c r="G36" i="14" s="1"/>
  <c r="G32" i="14"/>
  <c r="H28" i="14"/>
  <c r="H25" i="14"/>
  <c r="H22" i="14"/>
  <c r="E10" i="14"/>
  <c r="D10" i="14"/>
  <c r="H9" i="14"/>
  <c r="H8" i="14"/>
  <c r="E25" i="13"/>
  <c r="D25" i="13"/>
  <c r="H25" i="13" s="1"/>
  <c r="F36" i="13"/>
  <c r="E36" i="13"/>
  <c r="D36" i="13"/>
  <c r="G32" i="13"/>
  <c r="H28" i="13"/>
  <c r="H22" i="13"/>
  <c r="E10" i="13"/>
  <c r="D10" i="13"/>
  <c r="H9" i="13"/>
  <c r="H8" i="13"/>
  <c r="B26" i="4"/>
  <c r="D19" i="14" s="1"/>
  <c r="D53" i="1"/>
  <c r="G36" i="13" l="1"/>
  <c r="D45" i="7" l="1"/>
  <c r="C45" i="7"/>
  <c r="A44" i="7"/>
  <c r="A43" i="7"/>
  <c r="A42" i="7"/>
  <c r="A41" i="7"/>
  <c r="A40" i="7"/>
  <c r="A39" i="7"/>
  <c r="A38" i="7"/>
  <c r="A37" i="7"/>
  <c r="A36" i="7"/>
  <c r="A35" i="7"/>
  <c r="A34" i="7"/>
  <c r="A33" i="7"/>
  <c r="A32" i="7"/>
  <c r="A31" i="7"/>
  <c r="A30" i="7"/>
  <c r="A28" i="7"/>
  <c r="A27" i="7"/>
  <c r="A25" i="7"/>
  <c r="A24" i="7"/>
  <c r="A22" i="7"/>
  <c r="A21" i="7"/>
  <c r="A19" i="7"/>
  <c r="A8" i="7"/>
  <c r="A7" i="7"/>
  <c r="A6" i="7"/>
  <c r="A5" i="7"/>
  <c r="C9" i="4"/>
  <c r="C9" i="3"/>
  <c r="E16" i="13" s="1"/>
  <c r="B9" i="4"/>
  <c r="B9" i="3"/>
  <c r="D16" i="13" s="1"/>
  <c r="D53" i="3"/>
  <c r="D53" i="4"/>
  <c r="D50" i="3"/>
  <c r="D49" i="3"/>
  <c r="D48" i="3"/>
  <c r="D47" i="3"/>
  <c r="D46" i="3"/>
  <c r="D45" i="3"/>
  <c r="D44" i="3"/>
  <c r="D43" i="3"/>
  <c r="D42" i="3"/>
  <c r="D41" i="3"/>
  <c r="D40" i="3"/>
  <c r="D39" i="3"/>
  <c r="D38" i="3"/>
  <c r="D37" i="3"/>
  <c r="D36" i="3"/>
  <c r="D50" i="4"/>
  <c r="D49" i="4"/>
  <c r="D48" i="4"/>
  <c r="D47" i="4"/>
  <c r="D46" i="4"/>
  <c r="D45" i="4"/>
  <c r="D44" i="4"/>
  <c r="D43" i="4"/>
  <c r="D42" i="4"/>
  <c r="D41" i="4"/>
  <c r="D40" i="4"/>
  <c r="D39" i="4"/>
  <c r="D38" i="4"/>
  <c r="D37" i="4"/>
  <c r="D36" i="4"/>
  <c r="D50" i="1"/>
  <c r="D49" i="1"/>
  <c r="D48" i="1"/>
  <c r="D47" i="1"/>
  <c r="D46" i="1"/>
  <c r="D45" i="1"/>
  <c r="D44" i="1"/>
  <c r="D43" i="1"/>
  <c r="D42" i="1"/>
  <c r="D41" i="1"/>
  <c r="D40" i="1"/>
  <c r="D39" i="1"/>
  <c r="D38" i="1"/>
  <c r="D37" i="1"/>
  <c r="D36" i="1"/>
  <c r="D33" i="3"/>
  <c r="D32" i="3"/>
  <c r="D34" i="3" s="1"/>
  <c r="D33" i="4"/>
  <c r="D32" i="4"/>
  <c r="D33" i="1"/>
  <c r="D32" i="1"/>
  <c r="D29" i="3"/>
  <c r="D28" i="3"/>
  <c r="D30" i="3" s="1"/>
  <c r="D29" i="4"/>
  <c r="D28" i="4"/>
  <c r="D30" i="4" s="1"/>
  <c r="D29" i="1"/>
  <c r="D28" i="1"/>
  <c r="D30" i="1" s="1"/>
  <c r="D25" i="3"/>
  <c r="D24" i="3"/>
  <c r="D26" i="3" s="1"/>
  <c r="D25" i="4"/>
  <c r="D24" i="4"/>
  <c r="D25" i="1"/>
  <c r="D24" i="1"/>
  <c r="D26" i="1" s="1"/>
  <c r="D21" i="3"/>
  <c r="D20" i="3"/>
  <c r="D19" i="3"/>
  <c r="D21" i="4"/>
  <c r="D20" i="4"/>
  <c r="D19" i="4"/>
  <c r="D21" i="1"/>
  <c r="D20" i="1"/>
  <c r="D19" i="1"/>
  <c r="D16" i="3"/>
  <c r="D15" i="3"/>
  <c r="D14" i="3"/>
  <c r="D13" i="3"/>
  <c r="D12" i="3"/>
  <c r="D11" i="3"/>
  <c r="D16" i="4"/>
  <c r="D15" i="4"/>
  <c r="D14" i="4"/>
  <c r="D13" i="4"/>
  <c r="D12" i="4"/>
  <c r="D11" i="4"/>
  <c r="D16" i="1"/>
  <c r="D15" i="1"/>
  <c r="D14" i="1"/>
  <c r="D13" i="1"/>
  <c r="D12" i="1"/>
  <c r="D11" i="1"/>
  <c r="D8" i="3"/>
  <c r="D7" i="3"/>
  <c r="D6" i="3"/>
  <c r="D8" i="4"/>
  <c r="D7" i="4"/>
  <c r="D6" i="4"/>
  <c r="D8" i="1"/>
  <c r="D7" i="1"/>
  <c r="D6" i="1"/>
  <c r="D5" i="3"/>
  <c r="D5" i="4"/>
  <c r="D5" i="1"/>
  <c r="C51" i="3"/>
  <c r="C51" i="4"/>
  <c r="E23" i="14" s="1"/>
  <c r="C51" i="1"/>
  <c r="E23" i="12" s="1"/>
  <c r="B51" i="3"/>
  <c r="D23" i="13" s="1"/>
  <c r="B51" i="4"/>
  <c r="D23" i="14" s="1"/>
  <c r="B51" i="1"/>
  <c r="C34" i="3"/>
  <c r="C34" i="4"/>
  <c r="E21" i="14" s="1"/>
  <c r="D34" i="1"/>
  <c r="C34" i="1"/>
  <c r="D26" i="7" s="1"/>
  <c r="B34" i="3"/>
  <c r="B34" i="4"/>
  <c r="B34" i="1"/>
  <c r="D21" i="12" s="1"/>
  <c r="C30" i="3"/>
  <c r="C30" i="4"/>
  <c r="C30" i="1"/>
  <c r="D23" i="7" s="1"/>
  <c r="B30" i="3"/>
  <c r="B30" i="4"/>
  <c r="D20" i="14" s="1"/>
  <c r="B30" i="1"/>
  <c r="D20" i="12" s="1"/>
  <c r="C26" i="3"/>
  <c r="C26" i="4"/>
  <c r="E19" i="14" s="1"/>
  <c r="H19" i="14" s="1"/>
  <c r="C26" i="1"/>
  <c r="D20" i="7" s="1"/>
  <c r="B26" i="3"/>
  <c r="B26" i="1"/>
  <c r="C20" i="7" s="1"/>
  <c r="C22" i="3"/>
  <c r="C22" i="4"/>
  <c r="E18" i="14" s="1"/>
  <c r="C22" i="1"/>
  <c r="E18" i="12" s="1"/>
  <c r="B22" i="3"/>
  <c r="B22" i="4"/>
  <c r="B22" i="1"/>
  <c r="D18" i="12" s="1"/>
  <c r="C17" i="3"/>
  <c r="C17" i="4"/>
  <c r="C17" i="1"/>
  <c r="E17" i="12" s="1"/>
  <c r="B17" i="3"/>
  <c r="B17" i="4"/>
  <c r="B17" i="1"/>
  <c r="D17" i="12" s="1"/>
  <c r="C9" i="1"/>
  <c r="D4" i="7" s="1"/>
  <c r="B9" i="1"/>
  <c r="E25" i="12"/>
  <c r="E19" i="12"/>
  <c r="D25" i="12"/>
  <c r="G32" i="12"/>
  <c r="H28" i="12"/>
  <c r="F36" i="12"/>
  <c r="E36" i="12"/>
  <c r="D36" i="12"/>
  <c r="H22" i="12"/>
  <c r="E10" i="12"/>
  <c r="D10" i="12"/>
  <c r="H9" i="12"/>
  <c r="H8" i="12"/>
  <c r="D16" i="14" l="1"/>
  <c r="D17" i="14"/>
  <c r="H17" i="14" s="1"/>
  <c r="D20" i="13"/>
  <c r="C52" i="3"/>
  <c r="C54" i="3" s="1"/>
  <c r="G7" i="13" s="1"/>
  <c r="E23" i="13"/>
  <c r="H23" i="13" s="1"/>
  <c r="E16" i="14"/>
  <c r="E24" i="14" s="1"/>
  <c r="E26" i="14" s="1"/>
  <c r="E17" i="14"/>
  <c r="D18" i="13"/>
  <c r="E18" i="13"/>
  <c r="C26" i="7"/>
  <c r="D17" i="13"/>
  <c r="D21" i="13"/>
  <c r="H21" i="13" s="1"/>
  <c r="H16" i="13"/>
  <c r="E20" i="13"/>
  <c r="H23" i="14"/>
  <c r="D19" i="13"/>
  <c r="E17" i="13"/>
  <c r="E24" i="13" s="1"/>
  <c r="E26" i="13" s="1"/>
  <c r="E16" i="12"/>
  <c r="E21" i="13"/>
  <c r="D16" i="7"/>
  <c r="E20" i="14"/>
  <c r="H20" i="14" s="1"/>
  <c r="D21" i="14"/>
  <c r="H21" i="14" s="1"/>
  <c r="D9" i="4"/>
  <c r="H25" i="12"/>
  <c r="E19" i="13"/>
  <c r="D18" i="14"/>
  <c r="H18" i="14" s="1"/>
  <c r="D34" i="4"/>
  <c r="D9" i="3"/>
  <c r="E21" i="12"/>
  <c r="H21" i="12" s="1"/>
  <c r="E20" i="12"/>
  <c r="H20" i="12" s="1"/>
  <c r="D22" i="3"/>
  <c r="D9" i="1"/>
  <c r="D26" i="4"/>
  <c r="G36" i="12"/>
  <c r="D19" i="12"/>
  <c r="H19" i="12" s="1"/>
  <c r="B52" i="4"/>
  <c r="B54" i="4" s="1"/>
  <c r="D17" i="4"/>
  <c r="C52" i="1"/>
  <c r="C54" i="1" s="1"/>
  <c r="G7" i="12" s="1"/>
  <c r="G10" i="12" s="1"/>
  <c r="D51" i="3"/>
  <c r="D52" i="3" s="1"/>
  <c r="D54" i="3" s="1"/>
  <c r="D22" i="4"/>
  <c r="D9" i="7"/>
  <c r="D17" i="1"/>
  <c r="D17" i="3"/>
  <c r="D51" i="4"/>
  <c r="D52" i="4" s="1"/>
  <c r="D54" i="4" s="1"/>
  <c r="D29" i="7"/>
  <c r="C52" i="4"/>
  <c r="C54" i="4" s="1"/>
  <c r="G7" i="14" s="1"/>
  <c r="C29" i="7"/>
  <c r="D23" i="12"/>
  <c r="H23" i="12" s="1"/>
  <c r="D22" i="1"/>
  <c r="C23" i="7"/>
  <c r="C16" i="7"/>
  <c r="C9" i="7"/>
  <c r="B52" i="1"/>
  <c r="B54" i="1" s="1"/>
  <c r="C55" i="1" s="1"/>
  <c r="D16" i="12"/>
  <c r="D51" i="1"/>
  <c r="B52" i="3"/>
  <c r="B54" i="3" s="1"/>
  <c r="F6" i="13" s="1"/>
  <c r="H7" i="12"/>
  <c r="H18" i="12"/>
  <c r="H17" i="12"/>
  <c r="H41" i="13" l="1"/>
  <c r="E41" i="13"/>
  <c r="F41" i="13"/>
  <c r="G41" i="13"/>
  <c r="E41" i="14"/>
  <c r="H41" i="14"/>
  <c r="G41" i="14"/>
  <c r="F41" i="14"/>
  <c r="H17" i="13"/>
  <c r="G10" i="13"/>
  <c r="H7" i="13"/>
  <c r="H19" i="13"/>
  <c r="H20" i="13"/>
  <c r="H18" i="13"/>
  <c r="F10" i="13"/>
  <c r="H6" i="13"/>
  <c r="D24" i="14"/>
  <c r="H16" i="14"/>
  <c r="G10" i="14"/>
  <c r="H7" i="14"/>
  <c r="H16" i="12"/>
  <c r="D47" i="13"/>
  <c r="D51" i="13" s="1"/>
  <c r="F6" i="14"/>
  <c r="D24" i="13"/>
  <c r="C55" i="4"/>
  <c r="E24" i="12"/>
  <c r="E26" i="12" s="1"/>
  <c r="H41" i="12" s="1"/>
  <c r="D52" i="1"/>
  <c r="D54" i="1" s="1"/>
  <c r="D24" i="12"/>
  <c r="D26" i="12" s="1"/>
  <c r="H40" i="12" s="1"/>
  <c r="F6" i="12"/>
  <c r="F10" i="12" s="1"/>
  <c r="H10" i="12" s="1"/>
  <c r="C55" i="3"/>
  <c r="D47" i="12"/>
  <c r="D51" i="12" s="1"/>
  <c r="H6" i="14" l="1"/>
  <c r="F10" i="14"/>
  <c r="H10" i="14" s="1"/>
  <c r="D26" i="13"/>
  <c r="H24" i="13"/>
  <c r="H24" i="14"/>
  <c r="D26" i="14"/>
  <c r="H10" i="13"/>
  <c r="D41" i="13"/>
  <c r="D41" i="14"/>
  <c r="E41" i="12"/>
  <c r="H42" i="12"/>
  <c r="F41" i="12"/>
  <c r="D41" i="12" s="1"/>
  <c r="E40" i="12"/>
  <c r="G41" i="12"/>
  <c r="F40" i="12"/>
  <c r="G40" i="12"/>
  <c r="G42" i="12" s="1"/>
  <c r="H26" i="12"/>
  <c r="H24" i="12"/>
  <c r="H6" i="12"/>
  <c r="F40" i="14" l="1"/>
  <c r="F42" i="14" s="1"/>
  <c r="H26" i="14"/>
  <c r="E40" i="14"/>
  <c r="H40" i="14"/>
  <c r="H42" i="14" s="1"/>
  <c r="G40" i="14"/>
  <c r="G42" i="14" s="1"/>
  <c r="H40" i="13"/>
  <c r="H42" i="13" s="1"/>
  <c r="F40" i="13"/>
  <c r="F42" i="13" s="1"/>
  <c r="E40" i="13"/>
  <c r="H26" i="13"/>
  <c r="G40" i="13"/>
  <c r="G42" i="13" s="1"/>
  <c r="E42" i="12"/>
  <c r="F42" i="12"/>
  <c r="D40" i="12"/>
  <c r="D42" i="12" s="1"/>
  <c r="D40" i="13" l="1"/>
  <c r="D42" i="13" s="1"/>
  <c r="E42" i="13"/>
  <c r="E42" i="14"/>
  <c r="D40" i="14"/>
  <c r="D42" i="14" s="1"/>
</calcChain>
</file>

<file path=xl/sharedStrings.xml><?xml version="1.0" encoding="utf-8"?>
<sst xmlns="http://schemas.openxmlformats.org/spreadsheetml/2006/main" count="731" uniqueCount="201">
  <si>
    <t>Annual Budget and Budget Justification Development Templates, Helpful Hints</t>
  </si>
  <si>
    <t>Budget Templates</t>
  </si>
  <si>
    <t>Hint</t>
  </si>
  <si>
    <t>Fill out the column B of each of the annual budget sheets before working on the justification sheets.  Be sure to verify that what you typing in the annual budget Category/Item Description column (column B) is the same as what is in the project narrative and OWP.</t>
  </si>
  <si>
    <t>Editing the Budget or Budget Justification Sheets</t>
  </si>
  <si>
    <t>Double check that numbers are added correctly as adding and deleting cells, rows or columns can create an error in the formulas in the worksheet.</t>
  </si>
  <si>
    <t>Instructions on costs and their category are contained in the following:</t>
  </si>
  <si>
    <t>Identify the project director or principal investigator, if known at the time  application. For each staff person provide: the title; time commitment to the project in months; time commitment to the project as a percentage or full-time equivalent: annual salary; grant salary; wage rates; etc. Do not include the costs of consultants, personnel costs of delegate agencies, or of specific project(s) and/or businesses to be financed by the applicant. Contractors and consultants should not be placed under this category.</t>
  </si>
  <si>
    <t>1. PERSONNEL</t>
  </si>
  <si>
    <t>2. FRINGE BENEFITS</t>
  </si>
  <si>
    <t>Costs of employee fringe benefits unless treated as part of an approved indirect cost rate.  Provide a breakdown of the amounts and percentages that comprise fringe benefit costs such as health insurance, Federal Insurance Contributions Act (FICA) taxes, retirement insurance, and taxes.</t>
  </si>
  <si>
    <t>3. TRAVEL</t>
  </si>
  <si>
    <t>Costs of out-of-state or overnight project-related travel by employees of the applicant organization.  Do not include in-state travel or consultant travel in the Travel category but in Other.  For each trip show the total number of traveler(s); travel destination; duration of trip; per diem; mileage allowances.  If privately owned vehicles will be used to travel out of town; and other transportation costs and subsistence allowances.  If appropriate for the project, travel cost for key project staff to attend ACF-sponsored workshops/conferences/grantee orientation should be detailed in the budget.</t>
  </si>
  <si>
    <t>4. EQUIPMENT</t>
  </si>
  <si>
    <t>Equipment means an article of nonexpendable, tangible personal property having a useful life of more than one year per unit and an acquisition cost that equals or exceeds the lesser of: (a) the capitalization level established by the organization for the financial statement purposes, or (b) $5,000</t>
  </si>
  <si>
    <t>5. SUPPLIES</t>
  </si>
  <si>
    <t>Costs of all tangible personal property other than that included under the Equipment category. This includes office and other consumable supplies with a per-unit cost of less than $5,000.</t>
  </si>
  <si>
    <t>6. CONTRACTUAL</t>
  </si>
  <si>
    <t>7. OTHER</t>
  </si>
  <si>
    <t>Such costs, where applicable and appropriate, may include but are not limited to: consultant costs, local travel; insurance; food (when allowable); medical and dental costs (noncontractual); professional services costs (including audit charges); space and equipment rentals; printing and publication; computer use; training costs, such as tuition and stipends; staff development costs; and administrative costs.</t>
  </si>
  <si>
    <t>8. INDIRECT COSTS</t>
  </si>
  <si>
    <t xml:space="preserve">Total amount of indirect costs. This category has one of two methods that an applicant can select. An applicant may only select one. </t>
  </si>
  <si>
    <r>
      <t xml:space="preserve">Remember there are formulas in the budget justification sheets that pull information from column B of the corressponding budget sheet. If you add or delete rows it may impact the corresponding sheet. If you delete a row in the budget make sure to delete the corresponding row in the budget justification.  
</t>
    </r>
    <r>
      <rPr>
        <sz val="11"/>
        <color theme="1"/>
        <rFont val="Calibri"/>
        <family val="2"/>
      </rPr>
      <t xml:space="preserve">● </t>
    </r>
    <r>
      <rPr>
        <sz val="11"/>
        <color theme="1"/>
        <rFont val="Calibri"/>
        <family val="2"/>
        <scheme val="minor"/>
      </rPr>
      <t>If you add a row in the budget  you will have to add a row at the same position in the budget justification and copy formulas.
● To copy formulas select the cell in Column B directly above the new row.  Highlight the formula and press ""ctrl"" key + ""C"" key.  Now select the new cell in Column B and press ""ctrl"" key + ""V"" key.  If the formula was copied correctly whatever you type in Column B in the annual budget sheet should appear in Column B of the corresponsding budget justification."</t>
    </r>
  </si>
  <si>
    <t>Tribe/Organization Name</t>
  </si>
  <si>
    <t>BUDGET YEAR ONE</t>
  </si>
  <si>
    <t>CATEGORY/ITEM DESCRIPTION</t>
  </si>
  <si>
    <t>Federal Share</t>
  </si>
  <si>
    <t>Non-Federal Share</t>
  </si>
  <si>
    <t>Total</t>
  </si>
  <si>
    <t>PERSONNEL</t>
  </si>
  <si>
    <t>Full and Part time employees only</t>
  </si>
  <si>
    <t xml:space="preserve">Insert title and percentage of time </t>
  </si>
  <si>
    <t>TOTAL PERSONNEL</t>
  </si>
  <si>
    <t>FRINGE BENEFITS</t>
  </si>
  <si>
    <t>Benefits for full and part-time employees, individual rate may differ</t>
  </si>
  <si>
    <t>FICA @ 7.65%</t>
  </si>
  <si>
    <t>FUTA @ .00%</t>
  </si>
  <si>
    <t>SUTA @ .00%</t>
  </si>
  <si>
    <t>Health Insurance @ 00%</t>
  </si>
  <si>
    <t>Retirement @ 00%</t>
  </si>
  <si>
    <t>Workman's Comp. @ 00%</t>
  </si>
  <si>
    <t>TOTAL FRINGE BENEFITS</t>
  </si>
  <si>
    <t>TRAVEL</t>
  </si>
  <si>
    <t>Employee/staff overnight travel only, not for local mileage</t>
  </si>
  <si>
    <t>Post Award Training - 2 people</t>
  </si>
  <si>
    <t>ANA Grantee Meeting - 2 people</t>
  </si>
  <si>
    <t>Insert any other project staff travel</t>
  </si>
  <si>
    <t>TOTAL TRAVEL</t>
  </si>
  <si>
    <t>EQUIPMENT</t>
  </si>
  <si>
    <t>Usable life of a year and unit capital cost in excess of $5,000</t>
  </si>
  <si>
    <t>Insert name of equipment</t>
  </si>
  <si>
    <t>TOTAL EQUIPMENT</t>
  </si>
  <si>
    <t>SUPPLIES</t>
  </si>
  <si>
    <t>Less than $5,000 per unit</t>
  </si>
  <si>
    <t>Insert name of type of supply</t>
  </si>
  <si>
    <t>TOTAL SUPPLIES</t>
  </si>
  <si>
    <t>CONTRACTUAL</t>
  </si>
  <si>
    <t>Generally for contracts that require a formal bidding process</t>
  </si>
  <si>
    <t>Insert name of type of contract</t>
  </si>
  <si>
    <t>TOTAL CONTRACTUAL</t>
  </si>
  <si>
    <t>OTHER</t>
  </si>
  <si>
    <t>All other costs not list in categories above</t>
  </si>
  <si>
    <t>Insert name of "Other" budget item</t>
  </si>
  <si>
    <t>TOTAL OTHER</t>
  </si>
  <si>
    <t>DIRECT COST TOTAL</t>
  </si>
  <si>
    <t>TOTAL PROJECT COST YEAR 1</t>
  </si>
  <si>
    <t>Required Non-Federal Share</t>
  </si>
  <si>
    <t>It is strongly recommended that you don't exceed the required match amount in any project year.</t>
  </si>
  <si>
    <t>INDIRECT COST @ XX.XX% (if applicable)</t>
  </si>
  <si>
    <t>BUDGET YEAR TWO</t>
  </si>
  <si>
    <t>TOTAL PROJECT COST YEAR TWO</t>
  </si>
  <si>
    <t>BUDGET YEAR THREE</t>
  </si>
  <si>
    <t>TOTAL PROJECT COST YEAR THREE</t>
  </si>
  <si>
    <t>BUDGET JUSTIFICATION YEAR ONE</t>
  </si>
  <si>
    <t>CALCULATION AND JUSTIFICATION</t>
  </si>
  <si>
    <t>Explain calculation of salary for each position and position project responsibility</t>
  </si>
  <si>
    <t>Describe salary calculation and project responsiblities</t>
  </si>
  <si>
    <t>Describe the benefits given and differences based on type of employee</t>
  </si>
  <si>
    <t>Describe the benefit and who is entitled to receive the benefit</t>
  </si>
  <si>
    <t>Describe employee travel</t>
  </si>
  <si>
    <t>Describe equipment and need by project</t>
  </si>
  <si>
    <t>Describe why the project needs this equipment</t>
  </si>
  <si>
    <t>Describe supplies to be purchase and need by project</t>
  </si>
  <si>
    <t>Describe supplies to be purchased and need by project</t>
  </si>
  <si>
    <t>For large contract item not for lesser professional services</t>
  </si>
  <si>
    <t>Describe cost calculation and why project needs this contractor</t>
  </si>
  <si>
    <t>Describe calculation of cost and why the item is needed</t>
  </si>
  <si>
    <t>Describe how the cost was determined and why the item is needed for the project</t>
  </si>
  <si>
    <t>BUDGET JUSTIFICATION YEAR TWO</t>
  </si>
  <si>
    <t>BUDGET JUSTIFICATION YEAR THREE</t>
  </si>
  <si>
    <t>BUDGET INFORMATION - Non-Construction Programs</t>
  </si>
  <si>
    <t>SECTION A - BUDGET SUMMARY</t>
  </si>
  <si>
    <t>Grant Program Function or Activity</t>
  </si>
  <si>
    <t>(a)</t>
  </si>
  <si>
    <t>(b)</t>
  </si>
  <si>
    <t>Estimated Unobligated Funds</t>
  </si>
  <si>
    <t>New or Revised Budget</t>
  </si>
  <si>
    <t>Federal</t>
  </si>
  <si>
    <t>( c)</t>
  </si>
  <si>
    <t>Non-Federal</t>
  </si>
  <si>
    <t>(d)</t>
  </si>
  <si>
    <t>( e)</t>
  </si>
  <si>
    <t>(f)</t>
  </si>
  <si>
    <t>(g)</t>
  </si>
  <si>
    <t>1.</t>
  </si>
  <si>
    <t>2.</t>
  </si>
  <si>
    <t>3.</t>
  </si>
  <si>
    <t>4.</t>
  </si>
  <si>
    <t>5.</t>
  </si>
  <si>
    <t>Totals</t>
  </si>
  <si>
    <t>SECTION B - BUDGET CATEGORIES</t>
  </si>
  <si>
    <t>GRANT PROGRAM, FUNCTION OR ACTIVITY</t>
  </si>
  <si>
    <t>(1)</t>
  </si>
  <si>
    <t>(2)</t>
  </si>
  <si>
    <t>(3)</t>
  </si>
  <si>
    <t>(4)</t>
  </si>
  <si>
    <t>(5)</t>
  </si>
  <si>
    <t>a.</t>
  </si>
  <si>
    <t>b.</t>
  </si>
  <si>
    <t>c.</t>
  </si>
  <si>
    <t>d.</t>
  </si>
  <si>
    <t>e.</t>
  </si>
  <si>
    <t>f.</t>
  </si>
  <si>
    <t>g.</t>
  </si>
  <si>
    <t>h.</t>
  </si>
  <si>
    <t>i.</t>
  </si>
  <si>
    <t>j.</t>
  </si>
  <si>
    <t>k.</t>
  </si>
  <si>
    <t>Personnel</t>
  </si>
  <si>
    <t>Fringe Benefits</t>
  </si>
  <si>
    <t>Travel</t>
  </si>
  <si>
    <t>Equipment</t>
  </si>
  <si>
    <t>Supplies</t>
  </si>
  <si>
    <t>Contractual</t>
  </si>
  <si>
    <t>Construction</t>
  </si>
  <si>
    <t>Other</t>
  </si>
  <si>
    <t>Total Direct Charges (sum of 6a-6h)</t>
  </si>
  <si>
    <t>Indirect Charges</t>
  </si>
  <si>
    <t>TOTALS (sum of 6i and 6j)</t>
  </si>
  <si>
    <t>7.</t>
  </si>
  <si>
    <t>Program Income</t>
  </si>
  <si>
    <t>SECTION C - NON-FEDERAL RESOURCES</t>
  </si>
  <si>
    <t>(a) Grant Program</t>
  </si>
  <si>
    <t>(b) Applicant</t>
  </si>
  <si>
    <t>( c) State</t>
  </si>
  <si>
    <t>(d) Other Sources</t>
  </si>
  <si>
    <t>8.</t>
  </si>
  <si>
    <t>9.</t>
  </si>
  <si>
    <t>10.</t>
  </si>
  <si>
    <t>11.</t>
  </si>
  <si>
    <t>12.</t>
  </si>
  <si>
    <t>TOTAL (sum of 8-11)</t>
  </si>
  <si>
    <t>SECTION D - FORECASTED CASH NEEDS</t>
  </si>
  <si>
    <t>Total for 1st Year</t>
  </si>
  <si>
    <t>2nd Quarter</t>
  </si>
  <si>
    <t>3rd Quarter</t>
  </si>
  <si>
    <t>4th Quarter</t>
  </si>
  <si>
    <t>13.</t>
  </si>
  <si>
    <t>14.</t>
  </si>
  <si>
    <t>15.</t>
  </si>
  <si>
    <t>TOTAL (sum of lines 13 and 14)</t>
  </si>
  <si>
    <t>1st Quarter</t>
  </si>
  <si>
    <t>SECTION E - BUGET ESTIMATES OF FEDERAL FUNDS NEEDED FOR BALANCE OF THE PROJECT</t>
  </si>
  <si>
    <t>FUTURE FUNDING PERIODS (YEARS)</t>
  </si>
  <si>
    <t>(b) First</t>
  </si>
  <si>
    <t>( c) Second</t>
  </si>
  <si>
    <t>(d) Third</t>
  </si>
  <si>
    <t>( e) Fourth</t>
  </si>
  <si>
    <t>16.</t>
  </si>
  <si>
    <t>17.</t>
  </si>
  <si>
    <t>18.</t>
  </si>
  <si>
    <t>19.</t>
  </si>
  <si>
    <t>20.</t>
  </si>
  <si>
    <t>TOTAL (sum of lines 16 - 19)</t>
  </si>
  <si>
    <t>SECTION F - OTHER BUDGET INFORMATION</t>
  </si>
  <si>
    <t>21.</t>
  </si>
  <si>
    <t>23.</t>
  </si>
  <si>
    <t>Direct Charges:</t>
  </si>
  <si>
    <t>Remarks:</t>
  </si>
  <si>
    <t>22.  Indirect Charges</t>
  </si>
  <si>
    <t>SF 424A</t>
  </si>
  <si>
    <t xml:space="preserve">Although you will only need the SF 424A for the budget period that the application is addressing there are five worksheets for each potential budget period.  You will need to fill in Section C for the source of the non-federal funds.  Also the default for Section D for the forecasted cash needs is 25% each quarter, you will want to adjust based on the project's cash needs. </t>
  </si>
  <si>
    <t>1) The applicant currently has an indirect cost rate approved by the Department of Health and Human Services (HHS) or another cognizant federal agency.
Note: An applicant must enclose a copy of the current approved rate agreement. If the applicant is requesting a rate that is less than what is allowed under the program, the authorized representative of the applicant organization must submit a signed acknowledgement that the applicant is accepting a lower rate than allowed.
2) Per 45 CFR § 75.414(f) Indirect (F&amp;A) costs, of any non-Federal entity [i.e., applicant] that has never received a negotiated indirect costs rate, may elect to charge a de minimis rate of 10% of modified total direct costs (MTDC) which may be used indefinitely. As described in §75.403, costs must be consistently charged as either indirect or direct costs, but may not be double charged or inconsistently charged as both. If chosen, this methodology once elected must be used consistently for all Federal awards until such time as a non-Federal entity chooses to negotiate for a rate, which the non-Federal entity may apply to do at any time."</t>
  </si>
  <si>
    <t>Include third-party evaluation contracts, if applicable, and contracts with secondary recipient organizations (with budget detail), including delegate agencies and specific project(s) and/or businesses to be financed by the applicant. This area is not for individual consultants.</t>
  </si>
  <si>
    <t>Gather all the necessary information you'll need prior to starting work on the budget (e.g., positions, wages, fringe calculations, supplies needed).</t>
  </si>
  <si>
    <t>Object Class Categories</t>
  </si>
  <si>
    <t xml:space="preserve">Catalog of Federal Domestic Assistance </t>
  </si>
  <si>
    <t>Number</t>
  </si>
  <si>
    <t>6.</t>
  </si>
  <si>
    <t>ANA</t>
  </si>
  <si>
    <t>ANA NFS</t>
  </si>
  <si>
    <t>See Indirect Cost Rate Agreement, attached.</t>
  </si>
  <si>
    <t>Describe the need for project completion and break out individual travel costs</t>
  </si>
  <si>
    <t>Use Complete and Accurate Calculations</t>
  </si>
  <si>
    <t>For assistance with this Budget Template, please contact your Regional TTA Center.</t>
  </si>
  <si>
    <r>
      <t xml:space="preserve">TEMPLATE AND BUDGET DEVELOPMENT INSTRUCTIONS
</t>
    </r>
    <r>
      <rPr>
        <sz val="16"/>
        <color theme="1"/>
        <rFont val="Calibri"/>
        <family val="2"/>
        <scheme val="minor"/>
      </rPr>
      <t>(SEDS, SEDS-AK, SEDS-GO, ERE)</t>
    </r>
  </si>
  <si>
    <t>9/30/2021-9/29/2022</t>
  </si>
  <si>
    <t>9/30/2022-9/29/2023</t>
  </si>
  <si>
    <t>9/30/2023-9/29/2024</t>
  </si>
  <si>
    <t>ANA Fed</t>
  </si>
  <si>
    <t xml:space="preserve">The worksheet has three annual budget templates that contain formulas.  There are also three annual budget justification templates and three SF 424As.  The Category/Item Description column will automatically populate with the data that is entered into the cells in the category column in the corresponding annual budget sheet.  This assists with being consistent with terminology in the budget documents.  You must verify that what you typing in the annual budget Category/Item Description column is the same as what is in the project narrative and OWP.  The budget will automatically transfer to the SF 424A.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</si>
</sst>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_);[Red]\(&quot;$&quot;#,##0.00\)"/>
    <numFmt numFmtId="42" formatCode="_(&quot;$&quot;* #,##0_);_(&quot;$&quot;* \(#,##0\);_(&quot;$&quot;* &quot;-&quot;_);_(@_)"/>
    <numFmt numFmtId="41" formatCode="_(* #,##0_);_(* \(#,##0\);_(* &quot;-&quot;_);_(@_)"/>
    <numFmt numFmtId="44" formatCode="_(&quot;$&quot;* #,##0.00_);_(&quot;$&quot;* \(#,##0.00\);_(&quot;$&quot;* &quot;-&quot;??_);_(@_)"/>
    <numFmt numFmtId="164" formatCode="0.000%"/>
    <numFmt numFmtId="165" formatCode="&quot;$&quot;#,##0"/>
  </numFmts>
  <fonts count="36" x14ac:knownFonts="1">
    <font>
      <sz val="11"/>
      <color theme="1"/>
      <name val="Calibri"/>
      <family val="2"/>
      <scheme val="minor"/>
    </font>
    <font>
      <b/>
      <sz val="11"/>
      <color theme="1"/>
      <name val="Calibri"/>
      <family val="2"/>
      <scheme val="minor"/>
    </font>
    <font>
      <sz val="11"/>
      <color theme="1"/>
      <name val="Calibri"/>
      <family val="2"/>
    </font>
    <font>
      <sz val="8"/>
      <color theme="0"/>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4"/>
      <color theme="1"/>
      <name val="Calibri"/>
      <family val="2"/>
      <scheme val="minor"/>
    </font>
    <font>
      <b/>
      <sz val="18"/>
      <color theme="1"/>
      <name val="Calibri"/>
      <family val="2"/>
      <scheme val="minor"/>
    </font>
    <font>
      <b/>
      <sz val="11"/>
      <name val="Calibri"/>
      <family val="2"/>
      <scheme val="minor"/>
    </font>
    <font>
      <sz val="14"/>
      <color theme="0"/>
      <name val="Calibri"/>
      <family val="2"/>
      <scheme val="minor"/>
    </font>
    <font>
      <sz val="11"/>
      <color theme="1"/>
      <name val="Calibri"/>
      <family val="2"/>
      <scheme val="minor"/>
    </font>
    <font>
      <sz val="10"/>
      <name val="Arial"/>
      <family val="2"/>
    </font>
    <font>
      <b/>
      <sz val="12"/>
      <name val="Calibri"/>
      <family val="2"/>
      <scheme val="minor"/>
    </font>
    <font>
      <sz val="12"/>
      <name val="Calibri"/>
      <family val="2"/>
      <scheme val="minor"/>
    </font>
    <font>
      <sz val="10"/>
      <name val="Calibri"/>
      <family val="2"/>
      <scheme val="minor"/>
    </font>
    <font>
      <sz val="11"/>
      <name val="Calibri"/>
      <family val="2"/>
      <scheme val="minor"/>
    </font>
    <font>
      <b/>
      <sz val="9"/>
      <color theme="1"/>
      <name val="Calibri"/>
      <family val="2"/>
      <scheme val="minor"/>
    </font>
    <font>
      <i/>
      <sz val="12"/>
      <name val="Times New Roman"/>
      <family val="1"/>
    </font>
    <font>
      <b/>
      <i/>
      <sz val="14"/>
      <name val="Times New Roman"/>
      <family val="1"/>
    </font>
    <font>
      <b/>
      <sz val="12"/>
      <name val="Times New Roman"/>
      <family val="1"/>
    </font>
    <font>
      <sz val="10"/>
      <name val="Times New Roman"/>
      <family val="1"/>
    </font>
    <font>
      <sz val="12"/>
      <color rgb="FFFFFFFF"/>
      <name val="Times New Roman"/>
      <family val="1"/>
    </font>
    <font>
      <sz val="12"/>
      <name val="Times New Roman"/>
      <family val="1"/>
    </font>
    <font>
      <sz val="7.5"/>
      <name val="Times New Roman"/>
      <family val="1"/>
    </font>
    <font>
      <sz val="9"/>
      <name val="Times New Roman"/>
      <family val="1"/>
    </font>
    <font>
      <sz val="8"/>
      <name val="Times New Roman"/>
      <family val="1"/>
    </font>
    <font>
      <sz val="8.5"/>
      <name val="Times New Roman"/>
      <family val="1"/>
    </font>
    <font>
      <sz val="11"/>
      <color theme="1"/>
      <name val="Times New Roman"/>
      <family val="1"/>
    </font>
    <font>
      <sz val="12"/>
      <color theme="0"/>
      <name val="Times New Roman"/>
      <family val="1"/>
    </font>
    <font>
      <sz val="14"/>
      <name val="Times New Roman"/>
      <family val="1"/>
    </font>
    <font>
      <i/>
      <sz val="14"/>
      <name val="Times New Roman"/>
      <family val="1"/>
    </font>
    <font>
      <sz val="11"/>
      <name val="Times New Roman"/>
      <family val="1"/>
    </font>
    <font>
      <b/>
      <sz val="14"/>
      <name val="Times New Roman"/>
      <family val="1"/>
    </font>
    <font>
      <sz val="16"/>
      <color theme="1"/>
      <name val="Calibri"/>
      <family val="2"/>
      <scheme val="minor"/>
    </font>
    <font>
      <u val="singleAccounting"/>
      <sz val="12"/>
      <name val="Times New Roman"/>
      <family val="1"/>
    </font>
  </fonts>
  <fills count="10">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theme="5" tint="0.39997558519241921"/>
        <bgColor indexed="64"/>
      </patternFill>
    </fill>
    <fill>
      <patternFill patternType="solid">
        <fgColor theme="4" tint="0.59999389629810485"/>
        <bgColor indexed="64"/>
      </patternFill>
    </fill>
    <fill>
      <patternFill patternType="solid">
        <fgColor rgb="FFFFDF79"/>
        <bgColor indexed="64"/>
      </patternFill>
    </fill>
    <fill>
      <patternFill patternType="solid">
        <fgColor theme="4" tint="0.59999389629810485"/>
        <bgColor rgb="FF000000"/>
      </patternFill>
    </fill>
    <fill>
      <patternFill patternType="solid">
        <fgColor theme="0" tint="-4.9989318521683403E-2"/>
        <bgColor indexed="64"/>
      </patternFill>
    </fill>
    <fill>
      <patternFill patternType="solid">
        <fgColor theme="0" tint="-0.34998626667073579"/>
        <bgColor indexed="64"/>
      </patternFill>
    </fill>
  </fills>
  <borders count="30">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dashed">
        <color indexed="64"/>
      </left>
      <right style="thin">
        <color indexed="64"/>
      </right>
      <top style="thick">
        <color indexed="64"/>
      </top>
      <bottom style="dashed">
        <color indexed="64"/>
      </bottom>
      <diagonal/>
    </border>
    <border>
      <left style="thin">
        <color indexed="64"/>
      </left>
      <right style="thin">
        <color indexed="64"/>
      </right>
      <top style="thick">
        <color indexed="64"/>
      </top>
      <bottom style="dashed">
        <color indexed="64"/>
      </bottom>
      <diagonal/>
    </border>
    <border>
      <left style="dashed">
        <color indexed="64"/>
      </left>
      <right style="thin">
        <color indexed="64"/>
      </right>
      <top/>
      <bottom style="thin">
        <color indexed="64"/>
      </bottom>
      <diagonal/>
    </border>
    <border>
      <left style="dashed">
        <color indexed="64"/>
      </left>
      <right style="thin">
        <color indexed="64"/>
      </right>
      <top style="thin">
        <color indexed="64"/>
      </top>
      <bottom style="thick">
        <color indexed="64"/>
      </bottom>
      <diagonal/>
    </border>
    <border>
      <left style="thin">
        <color indexed="64"/>
      </left>
      <right style="dashed">
        <color indexed="64"/>
      </right>
      <top style="thin">
        <color indexed="64"/>
      </top>
      <bottom style="thick">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medium">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bottom style="thick">
        <color indexed="64"/>
      </bottom>
      <diagonal/>
    </border>
    <border>
      <left/>
      <right/>
      <top/>
      <bottom style="thick">
        <color indexed="64"/>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44" fontId="11" fillId="0" borderId="0" applyFont="0" applyFill="0" applyBorder="0" applyAlignment="0" applyProtection="0"/>
    <xf numFmtId="9" fontId="11" fillId="0" borderId="0" applyFont="0" applyFill="0" applyBorder="0" applyAlignment="0" applyProtection="0"/>
    <xf numFmtId="0" fontId="12" fillId="0" borderId="0"/>
  </cellStyleXfs>
  <cellXfs count="209">
    <xf numFmtId="0" fontId="0" fillId="0" borderId="0" xfId="0"/>
    <xf numFmtId="0" fontId="0" fillId="0" borderId="0" xfId="0" applyAlignment="1">
      <alignment vertical="top" wrapText="1"/>
    </xf>
    <xf numFmtId="0" fontId="13" fillId="0" borderId="0" xfId="0" applyFont="1" applyFill="1" applyBorder="1" applyAlignment="1">
      <alignment horizontal="center" vertical="center" wrapText="1"/>
    </xf>
    <xf numFmtId="0" fontId="14" fillId="0" borderId="0" xfId="0" applyFont="1" applyFill="1" applyBorder="1" applyAlignment="1">
      <alignment vertical="center"/>
    </xf>
    <xf numFmtId="164" fontId="14" fillId="0" borderId="0" xfId="2" applyNumberFormat="1" applyFont="1" applyFill="1" applyBorder="1" applyAlignment="1">
      <alignment vertical="center"/>
    </xf>
    <xf numFmtId="0" fontId="16" fillId="0" borderId="0" xfId="0" applyFont="1" applyFill="1" applyBorder="1" applyAlignment="1">
      <alignment vertical="center"/>
    </xf>
    <xf numFmtId="0" fontId="14" fillId="0" borderId="0" xfId="0" applyFont="1" applyFill="1" applyBorder="1" applyAlignment="1">
      <alignment vertical="center" wrapText="1"/>
    </xf>
    <xf numFmtId="8" fontId="14" fillId="0" borderId="0" xfId="0" applyNumberFormat="1" applyFont="1" applyFill="1" applyBorder="1" applyAlignment="1">
      <alignment vertical="center"/>
    </xf>
    <xf numFmtId="0" fontId="15" fillId="0" borderId="0" xfId="0" applyFont="1" applyFill="1" applyBorder="1"/>
    <xf numFmtId="0" fontId="17" fillId="0" borderId="0" xfId="0" applyFont="1"/>
    <xf numFmtId="0" fontId="17" fillId="0" borderId="15" xfId="0" applyFont="1" applyBorder="1" applyAlignment="1">
      <alignment horizontal="center"/>
    </xf>
    <xf numFmtId="0" fontId="17" fillId="0" borderId="9" xfId="0" applyFont="1" applyBorder="1" applyAlignment="1">
      <alignment horizontal="center"/>
    </xf>
    <xf numFmtId="0" fontId="17" fillId="0" borderId="15" xfId="0" quotePrefix="1" applyFont="1" applyBorder="1" applyAlignment="1">
      <alignment horizontal="center"/>
    </xf>
    <xf numFmtId="0" fontId="17" fillId="0" borderId="9" xfId="0" applyFont="1" applyBorder="1"/>
    <xf numFmtId="0" fontId="1" fillId="0" borderId="16" xfId="0" quotePrefix="1" applyFont="1" applyBorder="1"/>
    <xf numFmtId="0" fontId="1" fillId="0" borderId="7" xfId="0" applyFont="1" applyBorder="1"/>
    <xf numFmtId="0" fontId="0" fillId="0" borderId="6" xfId="0" applyBorder="1"/>
    <xf numFmtId="1" fontId="0" fillId="0" borderId="6" xfId="0" applyNumberFormat="1" applyBorder="1"/>
    <xf numFmtId="49" fontId="1" fillId="0" borderId="7" xfId="0" applyNumberFormat="1" applyFont="1" applyBorder="1"/>
    <xf numFmtId="165" fontId="0" fillId="0" borderId="6" xfId="0" applyNumberFormat="1" applyBorder="1"/>
    <xf numFmtId="0" fontId="17" fillId="0" borderId="7" xfId="0" applyFont="1" applyBorder="1" applyAlignment="1">
      <alignment horizontal="center" vertical="center"/>
    </xf>
    <xf numFmtId="0" fontId="17" fillId="0" borderId="8" xfId="0" applyFont="1" applyBorder="1" applyAlignment="1">
      <alignment horizontal="center"/>
    </xf>
    <xf numFmtId="0" fontId="17" fillId="0" borderId="16"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7" xfId="0" applyFont="1" applyBorder="1" applyAlignment="1">
      <alignment horizontal="center" vertical="center" wrapText="1"/>
    </xf>
    <xf numFmtId="165" fontId="0" fillId="0" borderId="16" xfId="0" applyNumberFormat="1" applyBorder="1"/>
    <xf numFmtId="0" fontId="17" fillId="0" borderId="6" xfId="0" applyFont="1" applyBorder="1" applyAlignment="1">
      <alignment horizontal="center" vertical="center" wrapText="1"/>
    </xf>
    <xf numFmtId="0" fontId="17" fillId="0" borderId="6" xfId="0" applyFont="1" applyBorder="1" applyAlignment="1">
      <alignment horizontal="center" vertical="center"/>
    </xf>
    <xf numFmtId="0" fontId="1" fillId="0" borderId="6" xfId="0" quotePrefix="1" applyFont="1" applyFill="1" applyBorder="1"/>
    <xf numFmtId="0" fontId="17" fillId="0" borderId="23" xfId="0" quotePrefix="1" applyFont="1" applyFill="1" applyBorder="1"/>
    <xf numFmtId="0" fontId="17" fillId="0" borderId="6" xfId="0" applyFont="1" applyBorder="1"/>
    <xf numFmtId="0" fontId="17" fillId="0" borderId="6" xfId="0" quotePrefix="1" applyFont="1" applyFill="1" applyBorder="1"/>
    <xf numFmtId="0" fontId="0" fillId="3" borderId="0" xfId="0" applyFill="1" applyAlignment="1">
      <alignment vertical="top" wrapText="1"/>
    </xf>
    <xf numFmtId="0" fontId="8" fillId="2" borderId="0" xfId="0" applyFont="1" applyFill="1" applyAlignment="1">
      <alignment horizontal="center" vertical="center" wrapText="1"/>
    </xf>
    <xf numFmtId="0" fontId="0" fillId="3" borderId="0" xfId="0" applyFill="1" applyAlignment="1">
      <alignment wrapText="1"/>
    </xf>
    <xf numFmtId="0" fontId="9" fillId="6" borderId="0" xfId="0" applyFont="1" applyFill="1" applyBorder="1" applyAlignment="1">
      <alignment wrapText="1"/>
    </xf>
    <xf numFmtId="0" fontId="7" fillId="6" borderId="0" xfId="0" applyFont="1" applyFill="1" applyAlignment="1">
      <alignment horizontal="center" vertical="center" wrapText="1"/>
    </xf>
    <xf numFmtId="0" fontId="6" fillId="2" borderId="0" xfId="0" applyFont="1" applyFill="1" applyAlignment="1">
      <alignment horizontal="center" vertical="center" wrapText="1"/>
    </xf>
    <xf numFmtId="0" fontId="9" fillId="6" borderId="0" xfId="0" applyFont="1" applyFill="1" applyBorder="1" applyAlignment="1">
      <alignment vertical="top" wrapText="1"/>
    </xf>
    <xf numFmtId="0" fontId="0" fillId="0" borderId="0" xfId="0" applyAlignment="1">
      <alignment wrapText="1"/>
    </xf>
    <xf numFmtId="0" fontId="8" fillId="2" borderId="0" xfId="0" applyFont="1" applyFill="1" applyAlignment="1">
      <alignment vertical="center" wrapText="1"/>
    </xf>
    <xf numFmtId="0" fontId="0" fillId="3" borderId="0" xfId="0" applyFill="1" applyAlignment="1">
      <alignment vertical="center" wrapText="1"/>
    </xf>
    <xf numFmtId="0" fontId="7" fillId="6" borderId="0" xfId="0" applyFont="1" applyFill="1" applyAlignment="1">
      <alignment vertical="center" wrapText="1"/>
    </xf>
    <xf numFmtId="0" fontId="9" fillId="6" borderId="0" xfId="0" applyFont="1" applyFill="1" applyBorder="1" applyAlignment="1">
      <alignment vertical="center" wrapText="1"/>
    </xf>
    <xf numFmtId="0" fontId="4" fillId="0" borderId="0" xfId="0" applyFont="1" applyAlignment="1">
      <alignment vertical="center" wrapText="1"/>
    </xf>
    <xf numFmtId="0" fontId="6" fillId="2" borderId="0" xfId="0" applyFont="1" applyFill="1" applyAlignment="1">
      <alignment vertical="center" wrapText="1"/>
    </xf>
    <xf numFmtId="0" fontId="6" fillId="5" borderId="0" xfId="0" applyFont="1" applyFill="1" applyAlignment="1"/>
    <xf numFmtId="0" fontId="6" fillId="5" borderId="0" xfId="0" applyFont="1" applyFill="1" applyBorder="1" applyAlignment="1">
      <alignment vertical="center" wrapText="1"/>
    </xf>
    <xf numFmtId="0" fontId="0" fillId="0" borderId="0" xfId="0" applyBorder="1" applyAlignment="1">
      <alignment vertical="center" wrapText="1"/>
    </xf>
    <xf numFmtId="0" fontId="0" fillId="0" borderId="0" xfId="0" applyBorder="1" applyAlignment="1">
      <alignment vertical="top" wrapText="1"/>
    </xf>
    <xf numFmtId="0" fontId="7" fillId="3" borderId="0" xfId="0" applyFont="1" applyFill="1" applyAlignment="1">
      <alignment vertical="center" wrapText="1"/>
    </xf>
    <xf numFmtId="0" fontId="7" fillId="3" borderId="0" xfId="0" applyFont="1" applyFill="1" applyAlignment="1">
      <alignment vertical="center"/>
    </xf>
    <xf numFmtId="0" fontId="5" fillId="5" borderId="0" xfId="0" applyFont="1" applyFill="1" applyAlignment="1"/>
    <xf numFmtId="0" fontId="5" fillId="5" borderId="0" xfId="0" applyFont="1" applyFill="1" applyAlignment="1">
      <alignment vertical="top" wrapText="1"/>
    </xf>
    <xf numFmtId="0" fontId="0" fillId="0" borderId="0" xfId="0" applyAlignment="1">
      <alignment vertical="center" wrapText="1"/>
    </xf>
    <xf numFmtId="0" fontId="0" fillId="5" borderId="0" xfId="0" applyFill="1" applyAlignment="1"/>
    <xf numFmtId="0" fontId="1" fillId="0" borderId="0" xfId="0" applyFont="1" applyAlignment="1">
      <alignment wrapText="1"/>
    </xf>
    <xf numFmtId="0" fontId="1" fillId="0" borderId="0" xfId="0" applyFont="1" applyAlignment="1">
      <alignment vertical="center" wrapText="1"/>
    </xf>
    <xf numFmtId="0" fontId="6" fillId="5" borderId="0" xfId="0" applyFont="1" applyFill="1" applyBorder="1" applyAlignment="1">
      <alignment vertical="center"/>
    </xf>
    <xf numFmtId="0" fontId="1" fillId="2" borderId="0" xfId="0" applyFont="1" applyFill="1" applyAlignment="1"/>
    <xf numFmtId="0" fontId="10" fillId="3" borderId="0" xfId="0" applyFont="1" applyFill="1" applyAlignment="1">
      <alignment horizontal="center" vertical="center" wrapText="1"/>
    </xf>
    <xf numFmtId="0" fontId="3" fillId="0" borderId="0" xfId="0" applyFont="1" applyAlignment="1">
      <alignment horizontal="center"/>
    </xf>
    <xf numFmtId="0" fontId="6" fillId="4" borderId="0" xfId="0" applyFont="1" applyFill="1" applyBorder="1" applyAlignment="1">
      <alignment horizontal="left" vertical="center" wrapText="1"/>
    </xf>
    <xf numFmtId="165" fontId="0" fillId="0" borderId="16" xfId="0" applyNumberFormat="1" applyBorder="1"/>
    <xf numFmtId="165" fontId="0" fillId="0" borderId="7" xfId="0" applyNumberFormat="1" applyBorder="1"/>
    <xf numFmtId="49" fontId="1" fillId="0" borderId="16" xfId="0" applyNumberFormat="1" applyFont="1" applyBorder="1"/>
    <xf numFmtId="49" fontId="1" fillId="0" borderId="7" xfId="0" applyNumberFormat="1" applyFont="1" applyBorder="1"/>
    <xf numFmtId="0" fontId="17" fillId="0" borderId="21" xfId="0" applyFont="1" applyBorder="1" applyAlignment="1">
      <alignment horizontal="center" vertical="center" wrapText="1"/>
    </xf>
    <xf numFmtId="0" fontId="17" fillId="0" borderId="24"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16" xfId="0" applyFont="1" applyBorder="1" applyAlignment="1">
      <alignment vertical="top" wrapText="1"/>
    </xf>
    <xf numFmtId="0" fontId="17" fillId="0" borderId="7" xfId="0" applyFont="1" applyBorder="1" applyAlignment="1">
      <alignment vertical="top" wrapText="1"/>
    </xf>
    <xf numFmtId="0" fontId="17" fillId="0" borderId="16" xfId="0" applyFont="1" applyBorder="1" applyAlignment="1">
      <alignment horizontal="center" vertical="center"/>
    </xf>
    <xf numFmtId="0" fontId="17" fillId="0" borderId="7" xfId="0" applyFont="1" applyBorder="1" applyAlignment="1">
      <alignment horizontal="center" vertical="center"/>
    </xf>
    <xf numFmtId="0" fontId="17" fillId="0" borderId="16"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17" xfId="0" applyFont="1" applyBorder="1" applyAlignment="1">
      <alignment vertical="top" wrapText="1"/>
    </xf>
    <xf numFmtId="0" fontId="1" fillId="0" borderId="17" xfId="0" applyFont="1" applyBorder="1"/>
    <xf numFmtId="0" fontId="1" fillId="0" borderId="7" xfId="0" applyFont="1" applyBorder="1"/>
    <xf numFmtId="0" fontId="1" fillId="0" borderId="25" xfId="0" applyFont="1" applyBorder="1" applyAlignment="1">
      <alignment horizontal="center"/>
    </xf>
    <xf numFmtId="49" fontId="1" fillId="0" borderId="17" xfId="0" applyNumberFormat="1" applyFont="1" applyBorder="1"/>
    <xf numFmtId="0" fontId="7" fillId="0" borderId="0" xfId="0" applyFont="1" applyAlignment="1">
      <alignment horizontal="center"/>
    </xf>
    <xf numFmtId="0" fontId="17" fillId="0" borderId="9" xfId="0" applyFont="1" applyBorder="1" applyAlignment="1">
      <alignment horizontal="center" vertical="center"/>
    </xf>
    <xf numFmtId="0" fontId="17" fillId="0" borderId="20" xfId="0" applyFont="1" applyBorder="1" applyAlignment="1">
      <alignment horizontal="left" vertical="center" wrapText="1"/>
    </xf>
    <xf numFmtId="0" fontId="17" fillId="0" borderId="23" xfId="0" applyFont="1" applyBorder="1" applyAlignment="1">
      <alignment horizontal="left" vertical="center" wrapText="1"/>
    </xf>
    <xf numFmtId="0" fontId="17" fillId="0" borderId="25" xfId="0" applyFont="1" applyBorder="1" applyAlignment="1">
      <alignment horizontal="left" vertical="center" wrapText="1"/>
    </xf>
    <xf numFmtId="0" fontId="17" fillId="0" borderId="5" xfId="0" applyFont="1" applyBorder="1" applyAlignment="1">
      <alignment horizontal="left" vertical="center" wrapText="1"/>
    </xf>
    <xf numFmtId="0" fontId="17" fillId="0" borderId="23" xfId="0" applyFont="1" applyBorder="1" applyAlignment="1">
      <alignment horizontal="center"/>
    </xf>
    <xf numFmtId="0" fontId="17" fillId="0" borderId="5" xfId="0" applyFont="1" applyBorder="1" applyAlignment="1">
      <alignment horizontal="center"/>
    </xf>
    <xf numFmtId="0" fontId="1" fillId="0" borderId="0" xfId="0" applyFont="1" applyAlignment="1">
      <alignment horizontal="center"/>
    </xf>
    <xf numFmtId="0" fontId="17" fillId="0" borderId="8" xfId="0" applyFont="1" applyBorder="1" applyAlignment="1">
      <alignment vertical="center" wrapText="1"/>
    </xf>
    <xf numFmtId="0" fontId="17" fillId="0" borderId="17" xfId="0" applyFont="1" applyBorder="1" applyAlignment="1">
      <alignment horizontal="center" vertical="center"/>
    </xf>
    <xf numFmtId="0" fontId="17" fillId="0" borderId="21" xfId="0" applyFont="1" applyBorder="1" applyAlignment="1">
      <alignment vertical="center" wrapText="1"/>
    </xf>
    <xf numFmtId="0" fontId="17" fillId="0" borderId="22" xfId="0" applyFont="1" applyBorder="1" applyAlignment="1">
      <alignment vertical="center" wrapText="1"/>
    </xf>
    <xf numFmtId="0" fontId="17" fillId="0" borderId="18" xfId="0" applyFont="1" applyBorder="1" applyAlignment="1">
      <alignment vertical="center" wrapText="1"/>
    </xf>
    <xf numFmtId="0" fontId="17" fillId="0" borderId="20" xfId="0" applyFont="1" applyBorder="1" applyAlignment="1">
      <alignment vertical="center" wrapText="1"/>
    </xf>
    <xf numFmtId="0" fontId="0" fillId="0" borderId="0" xfId="0" applyAlignment="1">
      <alignment vertical="center"/>
    </xf>
    <xf numFmtId="0" fontId="1" fillId="0" borderId="25" xfId="0" applyFont="1" applyBorder="1" applyAlignment="1">
      <alignment horizontal="left"/>
    </xf>
    <xf numFmtId="0" fontId="1" fillId="0" borderId="16" xfId="0" applyFont="1" applyBorder="1" applyAlignment="1">
      <alignment horizontal="left"/>
    </xf>
    <xf numFmtId="0" fontId="1" fillId="0" borderId="17" xfId="0" applyFont="1" applyBorder="1" applyAlignment="1">
      <alignment horizontal="left"/>
    </xf>
    <xf numFmtId="0" fontId="1" fillId="0" borderId="7" xfId="0" applyFont="1" applyBorder="1" applyAlignment="1">
      <alignment horizontal="left"/>
    </xf>
    <xf numFmtId="0" fontId="17" fillId="0" borderId="16" xfId="0" applyFont="1" applyBorder="1" applyAlignment="1">
      <alignment horizontal="left" vertical="center"/>
    </xf>
    <xf numFmtId="0" fontId="17" fillId="0" borderId="17" xfId="0" applyFont="1" applyBorder="1" applyAlignment="1">
      <alignment horizontal="left" vertical="center"/>
    </xf>
    <xf numFmtId="0" fontId="17" fillId="0" borderId="7" xfId="0" applyFont="1" applyBorder="1" applyAlignment="1">
      <alignment horizontal="left" vertical="center"/>
    </xf>
    <xf numFmtId="0" fontId="17" fillId="0" borderId="21" xfId="0" applyFont="1" applyBorder="1" applyAlignment="1">
      <alignment horizontal="left" vertical="center"/>
    </xf>
    <xf numFmtId="0" fontId="17" fillId="0" borderId="24" xfId="0" applyFont="1" applyBorder="1" applyAlignment="1">
      <alignment horizontal="left" vertical="center"/>
    </xf>
    <xf numFmtId="0" fontId="17" fillId="0" borderId="22" xfId="0" applyFont="1" applyBorder="1" applyAlignment="1">
      <alignment horizontal="left" vertical="center"/>
    </xf>
    <xf numFmtId="0" fontId="17" fillId="0" borderId="23" xfId="0" applyFont="1" applyBorder="1" applyAlignment="1">
      <alignment horizontal="left" vertical="center"/>
    </xf>
    <xf numFmtId="0" fontId="17" fillId="0" borderId="25" xfId="0" applyFont="1" applyBorder="1" applyAlignment="1">
      <alignment horizontal="left" vertical="center"/>
    </xf>
    <xf numFmtId="0" fontId="17" fillId="0" borderId="5" xfId="0" applyFont="1" applyBorder="1" applyAlignment="1">
      <alignment horizontal="left" vertical="center"/>
    </xf>
    <xf numFmtId="0" fontId="0" fillId="0" borderId="7" xfId="0" applyBorder="1"/>
    <xf numFmtId="0" fontId="0" fillId="0" borderId="22" xfId="0" applyBorder="1"/>
    <xf numFmtId="0" fontId="1" fillId="0" borderId="5" xfId="0" applyFont="1" applyBorder="1" applyAlignment="1">
      <alignment horizontal="left"/>
    </xf>
    <xf numFmtId="0" fontId="0" fillId="0" borderId="17" xfId="0" applyBorder="1" applyAlignment="1"/>
    <xf numFmtId="0" fontId="0" fillId="0" borderId="7" xfId="0" applyBorder="1" applyAlignment="1"/>
    <xf numFmtId="0" fontId="17" fillId="0" borderId="7" xfId="0" applyFont="1" applyBorder="1" applyAlignment="1">
      <alignment horizontal="right" vertical="center"/>
    </xf>
    <xf numFmtId="0" fontId="17" fillId="0" borderId="17" xfId="0" applyFont="1" applyBorder="1" applyAlignment="1">
      <alignment horizontal="right" vertical="center"/>
    </xf>
    <xf numFmtId="0" fontId="17" fillId="0" borderId="9" xfId="0" applyFont="1" applyBorder="1" applyAlignment="1">
      <alignment vertical="top" wrapText="1"/>
    </xf>
    <xf numFmtId="0" fontId="1" fillId="0" borderId="0" xfId="0" applyFont="1" applyBorder="1"/>
    <xf numFmtId="49" fontId="1" fillId="0" borderId="0" xfId="0" quotePrefix="1" applyNumberFormat="1" applyFont="1" applyBorder="1" applyAlignment="1">
      <alignment horizontal="left"/>
    </xf>
    <xf numFmtId="0" fontId="18" fillId="0" borderId="0" xfId="0" applyFont="1" applyFill="1" applyBorder="1" applyAlignment="1">
      <alignment horizontal="center" vertical="center" wrapText="1"/>
    </xf>
    <xf numFmtId="0" fontId="19" fillId="0" borderId="0" xfId="0" applyFont="1" applyFill="1" applyBorder="1" applyAlignment="1">
      <alignment horizontal="center" vertical="center"/>
    </xf>
    <xf numFmtId="0" fontId="20" fillId="0" borderId="19" xfId="0" applyFont="1" applyFill="1" applyBorder="1" applyAlignment="1">
      <alignment horizontal="center" vertical="center" wrapText="1"/>
    </xf>
    <xf numFmtId="0" fontId="20" fillId="7" borderId="1" xfId="0" applyFont="1" applyFill="1" applyBorder="1" applyAlignment="1">
      <alignment horizontal="center" vertical="center" wrapText="1"/>
    </xf>
    <xf numFmtId="0" fontId="20" fillId="7" borderId="2" xfId="0" applyFont="1" applyFill="1" applyBorder="1" applyAlignment="1">
      <alignment horizontal="center" vertical="center" wrapText="1"/>
    </xf>
    <xf numFmtId="0" fontId="20" fillId="7" borderId="3" xfId="0" applyFont="1" applyFill="1" applyBorder="1" applyAlignment="1">
      <alignment horizontal="center" vertical="center" wrapText="1"/>
    </xf>
    <xf numFmtId="0" fontId="20" fillId="0" borderId="4" xfId="0" applyFont="1" applyFill="1" applyBorder="1" applyAlignment="1">
      <alignment vertical="center"/>
    </xf>
    <xf numFmtId="41" fontId="21" fillId="0" borderId="5" xfId="0" applyNumberFormat="1" applyFont="1" applyFill="1" applyBorder="1" applyAlignment="1">
      <alignment horizontal="left" vertical="center"/>
    </xf>
    <xf numFmtId="41" fontId="22" fillId="0" borderId="5" xfId="0" applyNumberFormat="1" applyFont="1" applyFill="1" applyBorder="1" applyAlignment="1">
      <alignment horizontal="right" vertical="center" wrapText="1"/>
    </xf>
    <xf numFmtId="0" fontId="23" fillId="0" borderId="6" xfId="0" applyFont="1" applyFill="1" applyBorder="1" applyAlignment="1">
      <alignment vertical="center" wrapText="1"/>
    </xf>
    <xf numFmtId="41" fontId="23" fillId="0" borderId="7" xfId="0" applyNumberFormat="1" applyFont="1" applyFill="1" applyBorder="1" applyAlignment="1">
      <alignment horizontal="right" vertical="center" wrapText="1"/>
    </xf>
    <xf numFmtId="41" fontId="23" fillId="0" borderId="6" xfId="0" applyNumberFormat="1" applyFont="1" applyFill="1" applyBorder="1" applyAlignment="1">
      <alignment horizontal="right" vertical="center" wrapText="1"/>
    </xf>
    <xf numFmtId="42" fontId="20" fillId="8" borderId="7" xfId="0" applyNumberFormat="1" applyFont="1" applyFill="1" applyBorder="1" applyAlignment="1">
      <alignment vertical="center" wrapText="1"/>
    </xf>
    <xf numFmtId="0" fontId="20" fillId="0" borderId="6" xfId="0" applyFont="1" applyFill="1" applyBorder="1" applyAlignment="1">
      <alignment vertical="center"/>
    </xf>
    <xf numFmtId="41" fontId="24" fillId="0" borderId="6" xfId="0" applyNumberFormat="1" applyFont="1" applyFill="1" applyBorder="1" applyAlignment="1">
      <alignment horizontal="left" vertical="center"/>
    </xf>
    <xf numFmtId="41" fontId="23" fillId="0" borderId="6" xfId="0" applyNumberFormat="1" applyFont="1" applyFill="1" applyBorder="1" applyAlignment="1">
      <alignment horizontal="right" vertical="center"/>
    </xf>
    <xf numFmtId="0" fontId="20" fillId="8" borderId="6" xfId="0" applyFont="1" applyFill="1" applyBorder="1" applyAlignment="1">
      <alignment horizontal="right" vertical="center" wrapText="1"/>
    </xf>
    <xf numFmtId="0" fontId="20" fillId="0" borderId="8" xfId="0" applyFont="1" applyFill="1" applyBorder="1" applyAlignment="1">
      <alignment vertical="center"/>
    </xf>
    <xf numFmtId="41" fontId="25" fillId="0" borderId="6" xfId="0" applyNumberFormat="1" applyFont="1" applyFill="1" applyBorder="1" applyAlignment="1">
      <alignment horizontal="left" vertical="center"/>
    </xf>
    <xf numFmtId="0" fontId="18" fillId="0" borderId="6" xfId="0" applyFont="1" applyFill="1" applyBorder="1" applyAlignment="1">
      <alignment vertical="center" wrapText="1"/>
    </xf>
    <xf numFmtId="41" fontId="26" fillId="0" borderId="7" xfId="0" applyNumberFormat="1" applyFont="1" applyFill="1" applyBorder="1" applyAlignment="1">
      <alignment horizontal="left" vertical="center"/>
    </xf>
    <xf numFmtId="41" fontId="22" fillId="0" borderId="7" xfId="0" applyNumberFormat="1" applyFont="1" applyFill="1" applyBorder="1" applyAlignment="1">
      <alignment horizontal="right" vertical="center" wrapText="1"/>
    </xf>
    <xf numFmtId="0" fontId="18" fillId="0" borderId="6" xfId="0" applyFont="1" applyFill="1" applyBorder="1" applyAlignment="1">
      <alignment horizontal="left" vertical="center"/>
    </xf>
    <xf numFmtId="0" fontId="18" fillId="0" borderId="6" xfId="0" applyFont="1" applyFill="1" applyBorder="1" applyAlignment="1">
      <alignment vertical="center"/>
    </xf>
    <xf numFmtId="41" fontId="21" fillId="0" borderId="7" xfId="0" applyNumberFormat="1" applyFont="1" applyFill="1" applyBorder="1" applyAlignment="1">
      <alignment horizontal="left" vertical="center"/>
    </xf>
    <xf numFmtId="41" fontId="27" fillId="0" borderId="7" xfId="0" applyNumberFormat="1" applyFont="1" applyFill="1" applyBorder="1" applyAlignment="1">
      <alignment horizontal="left" vertical="center"/>
    </xf>
    <xf numFmtId="41" fontId="23" fillId="0" borderId="7" xfId="0" applyNumberFormat="1" applyFont="1" applyFill="1" applyBorder="1" applyAlignment="1">
      <alignment horizontal="left" vertical="center"/>
    </xf>
    <xf numFmtId="0" fontId="18" fillId="0" borderId="9" xfId="0" applyFont="1" applyFill="1" applyBorder="1" applyAlignment="1">
      <alignment vertical="center" wrapText="1"/>
    </xf>
    <xf numFmtId="0" fontId="20" fillId="0" borderId="10" xfId="0" applyFont="1" applyFill="1" applyBorder="1" applyAlignment="1">
      <alignment vertical="center" wrapText="1"/>
    </xf>
    <xf numFmtId="44" fontId="23" fillId="0" borderId="11" xfId="0" applyNumberFormat="1" applyFont="1" applyFill="1" applyBorder="1" applyAlignment="1">
      <alignment vertical="center" wrapText="1"/>
    </xf>
    <xf numFmtId="0" fontId="23" fillId="0" borderId="12" xfId="0" applyFont="1" applyFill="1" applyBorder="1" applyAlignment="1">
      <alignment vertical="center" wrapText="1"/>
    </xf>
    <xf numFmtId="44" fontId="23" fillId="0" borderId="7" xfId="0" applyNumberFormat="1" applyFont="1" applyFill="1" applyBorder="1" applyAlignment="1">
      <alignment horizontal="left" vertical="center" wrapText="1"/>
    </xf>
    <xf numFmtId="44" fontId="28" fillId="0" borderId="0" xfId="0" applyNumberFormat="1" applyFont="1" applyAlignment="1">
      <alignment wrapText="1"/>
    </xf>
    <xf numFmtId="44" fontId="23" fillId="0" borderId="6" xfId="1" applyFont="1" applyFill="1" applyBorder="1" applyAlignment="1">
      <alignment vertical="center" wrapText="1"/>
    </xf>
    <xf numFmtId="0" fontId="20" fillId="8" borderId="13" xfId="0" applyFont="1" applyFill="1" applyBorder="1" applyAlignment="1">
      <alignment vertical="center" wrapText="1"/>
    </xf>
    <xf numFmtId="44" fontId="20" fillId="8" borderId="14" xfId="0" applyNumberFormat="1" applyFont="1" applyFill="1" applyBorder="1" applyAlignment="1">
      <alignment vertical="center" wrapText="1"/>
    </xf>
    <xf numFmtId="0" fontId="23" fillId="0" borderId="0" xfId="0" applyFont="1" applyFill="1" applyBorder="1" applyAlignment="1">
      <alignment vertical="center"/>
    </xf>
    <xf numFmtId="41" fontId="23" fillId="0" borderId="0" xfId="0" applyNumberFormat="1" applyFont="1" applyFill="1" applyBorder="1" applyAlignment="1">
      <alignment vertical="center" wrapText="1"/>
    </xf>
    <xf numFmtId="44" fontId="23" fillId="0" borderId="0" xfId="0" applyNumberFormat="1" applyFont="1" applyFill="1" applyBorder="1" applyAlignment="1">
      <alignment vertical="center" wrapText="1"/>
    </xf>
    <xf numFmtId="8" fontId="23" fillId="0" borderId="0" xfId="0" applyNumberFormat="1" applyFont="1" applyFill="1" applyBorder="1" applyAlignment="1">
      <alignment vertical="center" wrapText="1"/>
    </xf>
    <xf numFmtId="0" fontId="18" fillId="0" borderId="0" xfId="0" applyFont="1" applyFill="1" applyBorder="1" applyAlignment="1">
      <alignment vertical="center" wrapText="1"/>
    </xf>
    <xf numFmtId="42" fontId="20" fillId="8" borderId="7" xfId="0" applyNumberFormat="1" applyFont="1" applyFill="1" applyBorder="1" applyAlignment="1">
      <alignment horizontal="right" vertical="center" wrapText="1"/>
    </xf>
    <xf numFmtId="44" fontId="23" fillId="0" borderId="6" xfId="0" applyNumberFormat="1" applyFont="1" applyFill="1" applyBorder="1" applyAlignment="1">
      <alignment vertical="center" wrapText="1"/>
    </xf>
    <xf numFmtId="8" fontId="29" fillId="0" borderId="0" xfId="0" applyNumberFormat="1" applyFont="1" applyFill="1" applyBorder="1" applyAlignment="1">
      <alignment vertical="center" wrapText="1"/>
    </xf>
    <xf numFmtId="0" fontId="18" fillId="0" borderId="0" xfId="0" applyFont="1" applyFill="1" applyBorder="1" applyAlignment="1">
      <alignment horizontal="center" vertical="center"/>
    </xf>
    <xf numFmtId="0" fontId="20" fillId="0" borderId="19" xfId="0" applyFont="1" applyFill="1" applyBorder="1" applyAlignment="1">
      <alignment horizontal="center" vertical="center"/>
    </xf>
    <xf numFmtId="0" fontId="20" fillId="0" borderId="19" xfId="0" applyFont="1" applyFill="1" applyBorder="1" applyAlignment="1">
      <alignment horizontal="left" vertical="center"/>
    </xf>
    <xf numFmtId="0" fontId="20" fillId="0" borderId="0" xfId="0" applyFont="1" applyFill="1" applyBorder="1" applyAlignment="1">
      <alignment horizontal="center" vertical="center" wrapText="1"/>
    </xf>
    <xf numFmtId="164" fontId="23" fillId="0" borderId="0" xfId="2" applyNumberFormat="1" applyFont="1" applyFill="1" applyBorder="1" applyAlignment="1">
      <alignment vertical="center"/>
    </xf>
    <xf numFmtId="0" fontId="32" fillId="0" borderId="0" xfId="0" applyFont="1" applyFill="1" applyBorder="1" applyAlignment="1">
      <alignment vertical="center"/>
    </xf>
    <xf numFmtId="0" fontId="23" fillId="0" borderId="0" xfId="0" applyFont="1" applyFill="1" applyBorder="1" applyAlignment="1">
      <alignment vertical="center" wrapText="1"/>
    </xf>
    <xf numFmtId="8" fontId="23" fillId="0" borderId="0" xfId="0" applyNumberFormat="1" applyFont="1" applyFill="1" applyBorder="1" applyAlignment="1">
      <alignment vertical="center"/>
    </xf>
    <xf numFmtId="0" fontId="20" fillId="0" borderId="19" xfId="0" applyFont="1" applyFill="1" applyBorder="1" applyAlignment="1">
      <alignment horizontal="left" vertical="center" wrapText="1"/>
    </xf>
    <xf numFmtId="0" fontId="30" fillId="0" borderId="6" xfId="0" applyFont="1" applyFill="1" applyBorder="1" applyAlignment="1">
      <alignment horizontal="left" wrapText="1"/>
    </xf>
    <xf numFmtId="0" fontId="31" fillId="0" borderId="6" xfId="0" applyFont="1" applyFill="1" applyBorder="1" applyAlignment="1">
      <alignment horizontal="left" wrapText="1"/>
    </xf>
    <xf numFmtId="0" fontId="15" fillId="0" borderId="0" xfId="0" applyFont="1" applyFill="1" applyBorder="1" applyAlignment="1">
      <alignment wrapText="1"/>
    </xf>
    <xf numFmtId="0" fontId="18" fillId="0" borderId="7" xfId="0" applyFont="1" applyFill="1" applyBorder="1" applyAlignment="1">
      <alignment horizontal="left" wrapText="1"/>
    </xf>
    <xf numFmtId="0" fontId="18" fillId="0" borderId="7" xfId="0" applyFont="1" applyBorder="1" applyAlignment="1">
      <alignment horizontal="left" wrapText="1"/>
    </xf>
    <xf numFmtId="0" fontId="33" fillId="8" borderId="4" xfId="0" applyFont="1" applyFill="1" applyBorder="1" applyAlignment="1">
      <alignment wrapText="1"/>
    </xf>
    <xf numFmtId="42" fontId="30" fillId="8" borderId="15" xfId="0" applyNumberFormat="1" applyFont="1" applyFill="1" applyBorder="1"/>
    <xf numFmtId="0" fontId="26" fillId="8" borderId="15" xfId="0" applyFont="1" applyFill="1" applyBorder="1"/>
    <xf numFmtId="0" fontId="31" fillId="0" borderId="9" xfId="0" applyFont="1" applyFill="1" applyBorder="1" applyAlignment="1">
      <alignment horizontal="left" wrapText="1"/>
    </xf>
    <xf numFmtId="0" fontId="18" fillId="0" borderId="22" xfId="0" applyFont="1" applyBorder="1" applyAlignment="1">
      <alignment horizontal="left" wrapText="1"/>
    </xf>
    <xf numFmtId="0" fontId="33" fillId="8" borderId="26" xfId="0" applyFont="1" applyFill="1" applyBorder="1" applyAlignment="1">
      <alignment wrapText="1"/>
    </xf>
    <xf numFmtId="42" fontId="30" fillId="8" borderId="26" xfId="0" applyNumberFormat="1" applyFont="1" applyFill="1" applyBorder="1"/>
    <xf numFmtId="0" fontId="23" fillId="8" borderId="26" xfId="0" applyFont="1" applyFill="1" applyBorder="1"/>
    <xf numFmtId="0" fontId="30" fillId="0" borderId="9" xfId="0" applyFont="1" applyFill="1" applyBorder="1" applyAlignment="1">
      <alignment horizontal="left" wrapText="1"/>
    </xf>
    <xf numFmtId="0" fontId="18" fillId="0" borderId="22" xfId="0" applyFont="1" applyFill="1" applyBorder="1" applyAlignment="1">
      <alignment horizontal="left" wrapText="1"/>
    </xf>
    <xf numFmtId="0" fontId="21" fillId="8" borderId="26" xfId="0" applyFont="1" applyFill="1" applyBorder="1"/>
    <xf numFmtId="42" fontId="30" fillId="0" borderId="26" xfId="0" applyNumberFormat="1" applyFont="1" applyFill="1" applyBorder="1"/>
    <xf numFmtId="0" fontId="31" fillId="0" borderId="26" xfId="0" applyFont="1" applyFill="1" applyBorder="1" applyAlignment="1">
      <alignment horizontal="left" wrapText="1"/>
    </xf>
    <xf numFmtId="0" fontId="18" fillId="0" borderId="26" xfId="0" applyFont="1" applyFill="1" applyBorder="1" applyAlignment="1">
      <alignment wrapText="1"/>
    </xf>
    <xf numFmtId="0" fontId="15" fillId="9" borderId="21" xfId="0" applyFont="1" applyFill="1" applyBorder="1"/>
    <xf numFmtId="0" fontId="18" fillId="9" borderId="24" xfId="0" applyFont="1" applyFill="1" applyBorder="1" applyAlignment="1">
      <alignment horizontal="left" wrapText="1"/>
    </xf>
    <xf numFmtId="0" fontId="15" fillId="9" borderId="18" xfId="0" applyFont="1" applyFill="1" applyBorder="1"/>
    <xf numFmtId="0" fontId="18" fillId="9" borderId="0" xfId="0" applyFont="1" applyFill="1" applyBorder="1" applyAlignment="1">
      <alignment horizontal="left" wrapText="1"/>
    </xf>
    <xf numFmtId="0" fontId="15" fillId="9" borderId="27" xfId="0" applyFont="1" applyFill="1" applyBorder="1"/>
    <xf numFmtId="0" fontId="18" fillId="9" borderId="28" xfId="0" applyFont="1" applyFill="1" applyBorder="1" applyAlignment="1">
      <alignment horizontal="left" wrapText="1"/>
    </xf>
    <xf numFmtId="0" fontId="0" fillId="2" borderId="0" xfId="0" applyFont="1" applyFill="1" applyAlignment="1">
      <alignment horizontal="center"/>
    </xf>
    <xf numFmtId="0" fontId="5" fillId="3" borderId="29" xfId="0" applyFont="1" applyFill="1" applyBorder="1" applyAlignment="1">
      <alignment horizontal="center" vertical="center"/>
    </xf>
    <xf numFmtId="0" fontId="6" fillId="5" borderId="0" xfId="0" applyFont="1" applyFill="1" applyAlignment="1">
      <alignment horizontal="center" wrapText="1"/>
    </xf>
    <xf numFmtId="0" fontId="20" fillId="0" borderId="19" xfId="0" applyFont="1" applyBorder="1" applyAlignment="1">
      <alignment horizontal="center" vertical="center"/>
    </xf>
    <xf numFmtId="41" fontId="35" fillId="0" borderId="7" xfId="0" applyNumberFormat="1" applyFont="1" applyFill="1" applyBorder="1" applyAlignment="1">
      <alignment horizontal="right" vertical="center" wrapText="1"/>
    </xf>
    <xf numFmtId="49" fontId="1" fillId="0" borderId="21" xfId="0" applyNumberFormat="1" applyFont="1" applyBorder="1"/>
    <xf numFmtId="49" fontId="1" fillId="0" borderId="22" xfId="0" applyNumberFormat="1" applyFont="1" applyBorder="1"/>
    <xf numFmtId="49" fontId="1" fillId="0" borderId="23" xfId="0" applyNumberFormat="1" applyFont="1" applyBorder="1"/>
    <xf numFmtId="49" fontId="1" fillId="0" borderId="5" xfId="0" applyNumberFormat="1" applyFont="1" applyBorder="1"/>
    <xf numFmtId="0" fontId="0" fillId="0" borderId="16" xfId="0" applyBorder="1"/>
  </cellXfs>
  <cellStyles count="4">
    <cellStyle name="Currency" xfId="1" builtinId="4"/>
    <cellStyle name="Normal" xfId="0" builtinId="0"/>
    <cellStyle name="Normal 2" xfId="3" xr:uid="{00000000-0005-0000-0000-000002000000}"/>
    <cellStyle name="Percent" xfId="2" builtinId="5"/>
  </cellStyles>
  <dxfs count="0"/>
  <tableStyles count="0" defaultTableStyle="TableStyleMedium2" defaultPivotStyle="PivotStyleLight16"/>
  <colors>
    <mruColors>
      <color rgb="FFFFDF79"/>
      <color rgb="FFF5F6F4"/>
      <color rgb="FFF5ECD7"/>
      <color rgb="FFF1F0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12700</xdr:colOff>
      <xdr:row>2</xdr:row>
      <xdr:rowOff>0</xdr:rowOff>
    </xdr:from>
    <xdr:to>
      <xdr:col>12</xdr:col>
      <xdr:colOff>591820</xdr:colOff>
      <xdr:row>6</xdr:row>
      <xdr:rowOff>0</xdr:rowOff>
    </xdr:to>
    <xdr:sp macro="" textlink="">
      <xdr:nvSpPr>
        <xdr:cNvPr id="2" name="TextBox 1">
          <a:extLst>
            <a:ext uri="{FF2B5EF4-FFF2-40B4-BE49-F238E27FC236}">
              <a16:creationId xmlns:a16="http://schemas.microsoft.com/office/drawing/2014/main" id="{E81F66B9-36E9-BF4A-A59C-EE73E27EBAE9}"/>
            </a:ext>
          </a:extLst>
        </xdr:cNvPr>
        <xdr:cNvSpPr txBox="1"/>
      </xdr:nvSpPr>
      <xdr:spPr>
        <a:xfrm>
          <a:off x="9461500" y="431800"/>
          <a:ext cx="2598420" cy="10795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This sheet is meant to</a:t>
          </a:r>
          <a:r>
            <a:rPr lang="en-US" sz="1100" b="1" baseline="0"/>
            <a:t> be a helpful guide and should not be submitted in place of the official SF-424A form included in your application packet.</a:t>
          </a:r>
          <a:endParaRPr lang="en-US" sz="1100" b="1"/>
        </a:p>
      </xdr:txBody>
    </xdr:sp>
    <xdr:clientData/>
  </xdr:twoCellAnchor>
</xdr:wsDr>
</file>

<file path=xl/theme/theme1.xml><?xml version="1.0" encoding="utf-8"?>
<a:theme xmlns:a="http://schemas.openxmlformats.org/drawingml/2006/main" name="Retrospect">
  <a:themeElements>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Retrospect">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Retrospect">
      <a:fillStyleLst>
        <a:solidFill>
          <a:schemeClr val="phClr"/>
        </a:solidFill>
        <a:gradFill rotWithShape="1">
          <a:gsLst>
            <a:gs pos="0">
              <a:schemeClr val="phClr">
                <a:tint val="65000"/>
                <a:shade val="92000"/>
                <a:satMod val="130000"/>
              </a:schemeClr>
            </a:gs>
            <a:gs pos="45000">
              <a:schemeClr val="phClr">
                <a:tint val="60000"/>
                <a:shade val="99000"/>
                <a:satMod val="120000"/>
              </a:schemeClr>
            </a:gs>
            <a:gs pos="100000">
              <a:schemeClr val="phClr">
                <a:tint val="55000"/>
                <a:satMod val="140000"/>
              </a:schemeClr>
            </a:gs>
          </a:gsLst>
          <a:path path="circle">
            <a:fillToRect l="100000" t="100000" r="100000" b="100000"/>
          </a:path>
        </a:gradFill>
        <a:gradFill rotWithShape="1">
          <a:gsLst>
            <a:gs pos="0">
              <a:schemeClr val="phClr">
                <a:shade val="85000"/>
                <a:satMod val="130000"/>
              </a:schemeClr>
            </a:gs>
            <a:gs pos="34000">
              <a:schemeClr val="phClr">
                <a:shade val="87000"/>
                <a:satMod val="125000"/>
              </a:schemeClr>
            </a:gs>
            <a:gs pos="70000">
              <a:schemeClr val="phClr">
                <a:tint val="100000"/>
                <a:shade val="90000"/>
                <a:satMod val="130000"/>
              </a:schemeClr>
            </a:gs>
            <a:gs pos="100000">
              <a:schemeClr val="phClr">
                <a:tint val="100000"/>
                <a:shade val="100000"/>
                <a:satMod val="110000"/>
              </a:schemeClr>
            </a:gs>
          </a:gsLst>
          <a:path path="circle">
            <a:fillToRect l="100000" t="100000" r="100000" b="100000"/>
          </a:path>
        </a:gradFill>
      </a:fillStyleLst>
      <a:lnStyleLst>
        <a:ln w="12700" cap="flat" cmpd="sng" algn="ctr">
          <a:solidFill>
            <a:schemeClr val="phClr"/>
          </a:solidFill>
          <a:prstDash val="solid"/>
        </a:ln>
        <a:ln w="15875" cap="flat" cmpd="sng" algn="ctr">
          <a:solidFill>
            <a:schemeClr val="phClr"/>
          </a:solidFill>
          <a:prstDash val="solid"/>
        </a:ln>
        <a:ln w="25400" cap="flat" cmpd="sng" algn="ctr">
          <a:solidFill>
            <a:schemeClr val="phClr"/>
          </a:solidFill>
          <a:prstDash val="solid"/>
        </a:ln>
      </a:lnStyleLst>
      <a:effectStyleLst>
        <a:effectStyle>
          <a:effectLst/>
        </a:effectStyle>
        <a:effectStyle>
          <a:effectLst>
            <a:outerShdw blurRad="38100" dist="25400" dir="2700000" algn="br" rotWithShape="0">
              <a:srgbClr val="000000">
                <a:alpha val="60000"/>
              </a:srgbClr>
            </a:outerShdw>
          </a:effectLst>
        </a:effectStyle>
        <a:effectStyle>
          <a:effectLst>
            <a:outerShdw blurRad="44450" dist="25400" dir="2700000" algn="br" rotWithShape="0">
              <a:srgbClr val="000000">
                <a:alpha val="60000"/>
              </a:srgbClr>
            </a:outerShdw>
          </a:effectLst>
          <a:scene3d>
            <a:camera prst="orthographicFront">
              <a:rot lat="0" lon="0" rev="0"/>
            </a:camera>
            <a:lightRig rig="threePt" dir="t">
              <a:rot lat="0" lon="0" rev="19800000"/>
            </a:lightRig>
          </a:scene3d>
          <a:sp3d prstMaterial="flat">
            <a:bevelT w="25400" h="31750"/>
          </a:sp3d>
        </a:effectStyle>
      </a:effectStyleLst>
      <a:bgFillStyleLst>
        <a:solidFill>
          <a:schemeClr val="phClr"/>
        </a:solidFill>
        <a:solidFill>
          <a:schemeClr val="phClr">
            <a:tint val="90000"/>
            <a:shade val="97000"/>
            <a:satMod val="130000"/>
          </a:schemeClr>
        </a:solidFill>
        <a:gradFill rotWithShape="1">
          <a:gsLst>
            <a:gs pos="0">
              <a:schemeClr val="phClr">
                <a:tint val="96000"/>
                <a:shade val="99000"/>
                <a:satMod val="140000"/>
              </a:schemeClr>
            </a:gs>
            <a:gs pos="65000">
              <a:schemeClr val="phClr">
                <a:tint val="100000"/>
                <a:shade val="80000"/>
                <a:satMod val="130000"/>
              </a:schemeClr>
            </a:gs>
            <a:gs pos="100000">
              <a:schemeClr val="phClr">
                <a:tint val="100000"/>
                <a:shade val="48000"/>
                <a:satMod val="120000"/>
              </a:schemeClr>
            </a:gs>
          </a:gsLst>
          <a:lin ang="16200000" scaled="0"/>
        </a:gradFill>
      </a:bgFillStyleLst>
    </a:fmtScheme>
  </a:themeElements>
  <a:objectDefaults/>
  <a:extraClrSchemeLst/>
  <a:extLst>
    <a:ext uri="{05A4C25C-085E-4340-85A3-A5531E510DB2}">
      <thm15:themeFamily xmlns:thm15="http://schemas.microsoft.com/office/thememl/2012/main" name="Retrospect" id="{5F128B03-DCCA-4EEB-AB3B-CF2899314A46}" vid="{3F1AAB62-24C6-49D2-8E01-B56FAC9A3DCD}"/>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3"/>
  <sheetViews>
    <sheetView zoomScaleNormal="100" workbookViewId="0">
      <selection activeCell="B4" sqref="B4"/>
    </sheetView>
  </sheetViews>
  <sheetFormatPr baseColWidth="10" defaultColWidth="8.83203125" defaultRowHeight="15" x14ac:dyDescent="0.2"/>
  <cols>
    <col min="1" max="1" width="9.1640625" customWidth="1"/>
    <col min="2" max="2" width="79.5" customWidth="1"/>
    <col min="4" max="15385" width="0" hidden="1" customWidth="1"/>
    <col min="15386" max="15387" width="9.1640625" customWidth="1"/>
  </cols>
  <sheetData>
    <row r="1" spans="1:3" x14ac:dyDescent="0.2">
      <c r="A1" s="61"/>
      <c r="B1" s="61"/>
      <c r="C1" s="61"/>
    </row>
    <row r="2" spans="1:3" ht="44" x14ac:dyDescent="0.25">
      <c r="A2" s="46"/>
      <c r="B2" s="201" t="s">
        <v>195</v>
      </c>
      <c r="C2" s="46"/>
    </row>
    <row r="3" spans="1:3" ht="16" thickBot="1" x14ac:dyDescent="0.25">
      <c r="A3" s="59"/>
      <c r="B3" s="199" t="s">
        <v>0</v>
      </c>
      <c r="C3" s="59"/>
    </row>
    <row r="4" spans="1:3" ht="35" customHeight="1" thickBot="1" x14ac:dyDescent="0.25">
      <c r="A4" s="59"/>
      <c r="B4" s="200" t="s">
        <v>194</v>
      </c>
      <c r="C4" s="59"/>
    </row>
    <row r="5" spans="1:3" ht="21" customHeight="1" x14ac:dyDescent="0.25">
      <c r="A5" s="45"/>
      <c r="B5" s="46" t="s">
        <v>1</v>
      </c>
      <c r="C5" s="46"/>
    </row>
    <row r="6" spans="1:3" ht="114" customHeight="1" x14ac:dyDescent="0.2">
      <c r="A6" s="33">
        <v>1</v>
      </c>
      <c r="B6" s="41" t="s">
        <v>200</v>
      </c>
      <c r="C6" s="34"/>
    </row>
    <row r="7" spans="1:3" ht="58.5" customHeight="1" x14ac:dyDescent="0.2">
      <c r="A7" s="42" t="s">
        <v>2</v>
      </c>
      <c r="B7" s="43" t="s">
        <v>3</v>
      </c>
      <c r="C7" s="35"/>
    </row>
    <row r="8" spans="1:3" ht="24.75" customHeight="1" x14ac:dyDescent="0.2">
      <c r="A8" s="45"/>
      <c r="B8" s="58" t="s">
        <v>193</v>
      </c>
      <c r="C8" s="47"/>
    </row>
    <row r="9" spans="1:3" ht="45.75" customHeight="1" x14ac:dyDescent="0.2">
      <c r="A9" s="37">
        <v>2</v>
      </c>
      <c r="B9" s="48" t="s">
        <v>184</v>
      </c>
      <c r="C9" s="48"/>
    </row>
    <row r="10" spans="1:3" ht="22" x14ac:dyDescent="0.2">
      <c r="A10" s="45"/>
      <c r="B10" s="62" t="s">
        <v>4</v>
      </c>
      <c r="C10" s="62"/>
    </row>
    <row r="11" spans="1:3" ht="165" customHeight="1" x14ac:dyDescent="0.2">
      <c r="A11" s="37">
        <v>3</v>
      </c>
      <c r="B11" s="48" t="s">
        <v>22</v>
      </c>
      <c r="C11" s="49"/>
    </row>
    <row r="12" spans="1:3" ht="29.25" customHeight="1" x14ac:dyDescent="0.2">
      <c r="A12" s="36" t="s">
        <v>2</v>
      </c>
      <c r="B12" s="43" t="s">
        <v>5</v>
      </c>
      <c r="C12" s="38"/>
    </row>
    <row r="13" spans="1:3" ht="15" customHeight="1" x14ac:dyDescent="0.2">
      <c r="A13" s="60"/>
      <c r="B13" s="60"/>
      <c r="C13" s="60"/>
    </row>
    <row r="14" spans="1:3" ht="15" customHeight="1" x14ac:dyDescent="0.2">
      <c r="A14" s="51" t="s">
        <v>6</v>
      </c>
      <c r="B14" s="50"/>
      <c r="C14" s="50"/>
    </row>
    <row r="15" spans="1:3" ht="16" x14ac:dyDescent="0.2">
      <c r="A15" s="52"/>
      <c r="B15" s="52" t="s">
        <v>8</v>
      </c>
      <c r="C15" s="52"/>
    </row>
    <row r="16" spans="1:3" ht="122.5" customHeight="1" x14ac:dyDescent="0.2">
      <c r="B16" s="44" t="s">
        <v>7</v>
      </c>
      <c r="C16" s="44"/>
    </row>
    <row r="17" spans="1:3" ht="15.75" customHeight="1" x14ac:dyDescent="0.2">
      <c r="A17" s="53"/>
      <c r="B17" s="53" t="s">
        <v>9</v>
      </c>
      <c r="C17" s="53"/>
    </row>
    <row r="18" spans="1:3" ht="62.5" customHeight="1" x14ac:dyDescent="0.2">
      <c r="B18" s="54" t="s">
        <v>10</v>
      </c>
      <c r="C18" s="39"/>
    </row>
    <row r="19" spans="1:3" ht="16" x14ac:dyDescent="0.2">
      <c r="A19" s="52"/>
      <c r="B19" s="52" t="s">
        <v>11</v>
      </c>
      <c r="C19" s="52"/>
    </row>
    <row r="20" spans="1:3" ht="111" customHeight="1" x14ac:dyDescent="0.2">
      <c r="B20" s="54" t="s">
        <v>12</v>
      </c>
      <c r="C20" s="39"/>
    </row>
    <row r="21" spans="1:3" ht="16" x14ac:dyDescent="0.2">
      <c r="A21" s="52"/>
      <c r="B21" s="52" t="s">
        <v>13</v>
      </c>
      <c r="C21" s="52"/>
    </row>
    <row r="22" spans="1:3" ht="61.75" customHeight="1" x14ac:dyDescent="0.2">
      <c r="A22" s="39"/>
      <c r="B22" s="54" t="s">
        <v>14</v>
      </c>
      <c r="C22" s="39"/>
    </row>
    <row r="23" spans="1:3" ht="16" x14ac:dyDescent="0.2">
      <c r="A23" s="52"/>
      <c r="B23" s="52" t="s">
        <v>15</v>
      </c>
      <c r="C23" s="52"/>
    </row>
    <row r="24" spans="1:3" ht="45" customHeight="1" x14ac:dyDescent="0.2">
      <c r="B24" s="54" t="s">
        <v>16</v>
      </c>
      <c r="C24" s="39"/>
    </row>
    <row r="25" spans="1:3" ht="15.75" customHeight="1" x14ac:dyDescent="0.2">
      <c r="A25" s="53"/>
      <c r="B25" s="53" t="s">
        <v>17</v>
      </c>
      <c r="C25" s="53"/>
    </row>
    <row r="26" spans="1:3" ht="52.75" customHeight="1" x14ac:dyDescent="0.2">
      <c r="A26" s="1"/>
      <c r="B26" s="54" t="s">
        <v>183</v>
      </c>
      <c r="C26" s="1"/>
    </row>
    <row r="27" spans="1:3" ht="16" x14ac:dyDescent="0.2">
      <c r="A27" s="52"/>
      <c r="B27" s="52" t="s">
        <v>18</v>
      </c>
      <c r="C27" s="52"/>
    </row>
    <row r="28" spans="1:3" s="97" customFormat="1" ht="82.75" customHeight="1" x14ac:dyDescent="0.2">
      <c r="A28" s="54"/>
      <c r="B28" s="54" t="s">
        <v>19</v>
      </c>
      <c r="C28" s="54"/>
    </row>
    <row r="29" spans="1:3" ht="16" x14ac:dyDescent="0.2">
      <c r="A29" s="52"/>
      <c r="B29" s="52" t="s">
        <v>20</v>
      </c>
      <c r="C29" s="55"/>
    </row>
    <row r="30" spans="1:3" ht="36.5" customHeight="1" x14ac:dyDescent="0.2">
      <c r="A30" s="56"/>
      <c r="B30" s="57" t="s">
        <v>21</v>
      </c>
      <c r="C30" s="56"/>
    </row>
    <row r="31" spans="1:3" ht="218.5" customHeight="1" x14ac:dyDescent="0.2">
      <c r="A31" s="1"/>
      <c r="B31" s="54" t="s">
        <v>182</v>
      </c>
      <c r="C31" s="1"/>
    </row>
    <row r="32" spans="1:3" ht="21" customHeight="1" x14ac:dyDescent="0.25">
      <c r="A32" s="40"/>
      <c r="B32" s="46" t="s">
        <v>180</v>
      </c>
      <c r="C32" s="46"/>
    </row>
    <row r="33" spans="1:3" ht="75" customHeight="1" x14ac:dyDescent="0.2">
      <c r="A33" s="33"/>
      <c r="B33" s="41" t="s">
        <v>181</v>
      </c>
      <c r="C33" s="32"/>
    </row>
  </sheetData>
  <pageMargins left="0.7" right="0.7" top="0.75" bottom="0.75" header="0.3" footer="0.3"/>
  <pageSetup orientation="portrait" horizontalDpi="360" verticalDpi="36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H55"/>
  <sheetViews>
    <sheetView zoomScaleNormal="100" workbookViewId="0">
      <selection activeCell="B7" sqref="B6:B7"/>
    </sheetView>
  </sheetViews>
  <sheetFormatPr baseColWidth="10" defaultColWidth="8.83203125" defaultRowHeight="15" x14ac:dyDescent="0.2"/>
  <cols>
    <col min="1" max="1" width="4.1640625" customWidth="1"/>
    <col min="2" max="4" width="15.6640625" customWidth="1"/>
    <col min="5" max="5" width="17" customWidth="1"/>
    <col min="6" max="8" width="15.6640625" customWidth="1"/>
  </cols>
  <sheetData>
    <row r="1" spans="1:8" ht="19" x14ac:dyDescent="0.25">
      <c r="A1" s="82"/>
      <c r="B1" s="82"/>
      <c r="C1" s="82"/>
      <c r="D1" s="82"/>
      <c r="E1" s="82" t="s">
        <v>90</v>
      </c>
      <c r="F1" s="82"/>
      <c r="G1" s="82"/>
      <c r="H1" s="82"/>
    </row>
    <row r="2" spans="1:8" x14ac:dyDescent="0.2">
      <c r="B2" s="90"/>
      <c r="C2" s="90"/>
      <c r="D2" s="90"/>
      <c r="E2" s="90" t="s">
        <v>91</v>
      </c>
      <c r="F2" s="90"/>
      <c r="G2" s="90"/>
      <c r="H2" s="90"/>
    </row>
    <row r="3" spans="1:8" ht="26" x14ac:dyDescent="0.2">
      <c r="A3" s="93"/>
      <c r="B3" s="94" t="s">
        <v>92</v>
      </c>
      <c r="C3" s="118" t="s">
        <v>186</v>
      </c>
      <c r="D3" s="102" t="s">
        <v>95</v>
      </c>
      <c r="E3" s="116"/>
      <c r="F3" s="102" t="s">
        <v>96</v>
      </c>
      <c r="G3" s="117"/>
      <c r="H3" s="73"/>
    </row>
    <row r="4" spans="1:8" x14ac:dyDescent="0.2">
      <c r="A4" s="95"/>
      <c r="B4" s="96"/>
      <c r="C4" s="91" t="s">
        <v>187</v>
      </c>
      <c r="D4" s="11" t="s">
        <v>97</v>
      </c>
      <c r="E4" s="11" t="s">
        <v>99</v>
      </c>
      <c r="F4" s="11" t="s">
        <v>97</v>
      </c>
      <c r="G4" s="11" t="s">
        <v>99</v>
      </c>
      <c r="H4" s="13" t="s">
        <v>28</v>
      </c>
    </row>
    <row r="5" spans="1:8" x14ac:dyDescent="0.2">
      <c r="A5" s="88"/>
      <c r="B5" s="88" t="s">
        <v>93</v>
      </c>
      <c r="C5" s="10" t="s">
        <v>94</v>
      </c>
      <c r="D5" s="12" t="s">
        <v>98</v>
      </c>
      <c r="E5" s="10" t="s">
        <v>100</v>
      </c>
      <c r="F5" s="12" t="s">
        <v>101</v>
      </c>
      <c r="G5" s="10" t="s">
        <v>102</v>
      </c>
      <c r="H5" s="10" t="s">
        <v>103</v>
      </c>
    </row>
    <row r="6" spans="1:8" x14ac:dyDescent="0.2">
      <c r="A6" s="14" t="s">
        <v>104</v>
      </c>
      <c r="B6" s="66" t="s">
        <v>199</v>
      </c>
      <c r="C6" s="17"/>
      <c r="D6" s="19"/>
      <c r="E6" s="19"/>
      <c r="F6" s="19">
        <f>'Bud Year 3'!B54</f>
        <v>0</v>
      </c>
      <c r="G6" s="19"/>
      <c r="H6" s="19">
        <f>SUM(D6:G6)</f>
        <v>0</v>
      </c>
    </row>
    <row r="7" spans="1:8" x14ac:dyDescent="0.2">
      <c r="A7" s="14" t="s">
        <v>105</v>
      </c>
      <c r="B7" s="66" t="s">
        <v>190</v>
      </c>
      <c r="C7" s="17"/>
      <c r="D7" s="19"/>
      <c r="E7" s="19"/>
      <c r="F7" s="19"/>
      <c r="G7" s="19">
        <f>'Bud Year 3'!C54</f>
        <v>0</v>
      </c>
      <c r="H7" s="19">
        <f t="shared" ref="H7:H10" si="0">SUM(D7:G7)</f>
        <v>0</v>
      </c>
    </row>
    <row r="8" spans="1:8" x14ac:dyDescent="0.2">
      <c r="A8" s="14" t="s">
        <v>106</v>
      </c>
      <c r="B8" s="66"/>
      <c r="C8" s="17"/>
      <c r="D8" s="19"/>
      <c r="E8" s="19"/>
      <c r="F8" s="19"/>
      <c r="G8" s="19"/>
      <c r="H8" s="19">
        <f t="shared" si="0"/>
        <v>0</v>
      </c>
    </row>
    <row r="9" spans="1:8" x14ac:dyDescent="0.2">
      <c r="A9" s="14" t="s">
        <v>107</v>
      </c>
      <c r="B9" s="66"/>
      <c r="C9" s="17"/>
      <c r="D9" s="19"/>
      <c r="E9" s="19"/>
      <c r="F9" s="19"/>
      <c r="G9" s="19"/>
      <c r="H9" s="19">
        <f t="shared" si="0"/>
        <v>0</v>
      </c>
    </row>
    <row r="10" spans="1:8" x14ac:dyDescent="0.2">
      <c r="A10" s="14" t="s">
        <v>108</v>
      </c>
      <c r="B10" s="79" t="s">
        <v>109</v>
      </c>
      <c r="C10" s="16"/>
      <c r="D10" s="19">
        <f>SUM(D6:D9)</f>
        <v>0</v>
      </c>
      <c r="E10" s="19">
        <f t="shared" ref="E10:G10" si="1">SUM(E6:E9)</f>
        <v>0</v>
      </c>
      <c r="F10" s="19">
        <f t="shared" si="1"/>
        <v>0</v>
      </c>
      <c r="G10" s="19">
        <f t="shared" si="1"/>
        <v>0</v>
      </c>
      <c r="H10" s="19">
        <f t="shared" si="0"/>
        <v>0</v>
      </c>
    </row>
    <row r="12" spans="1:8" x14ac:dyDescent="0.2">
      <c r="B12" s="80"/>
      <c r="C12" s="80"/>
      <c r="D12" s="80"/>
      <c r="E12" s="80" t="s">
        <v>110</v>
      </c>
      <c r="F12" s="80"/>
      <c r="G12" s="80"/>
      <c r="H12" s="80"/>
    </row>
    <row r="13" spans="1:8" x14ac:dyDescent="0.2">
      <c r="A13" s="114"/>
      <c r="B13" s="114"/>
      <c r="C13" s="104"/>
      <c r="D13" s="115"/>
      <c r="E13" s="72" t="s">
        <v>111</v>
      </c>
      <c r="F13" s="92"/>
      <c r="G13" s="73"/>
      <c r="H13" s="83"/>
    </row>
    <row r="14" spans="1:8" x14ac:dyDescent="0.2">
      <c r="A14" s="120" t="s">
        <v>188</v>
      </c>
      <c r="B14" s="119" t="s">
        <v>185</v>
      </c>
      <c r="C14" s="84"/>
      <c r="D14" s="21" t="s">
        <v>97</v>
      </c>
      <c r="E14" s="21" t="s">
        <v>99</v>
      </c>
      <c r="F14" s="21"/>
      <c r="G14" s="21"/>
      <c r="H14" s="83" t="s">
        <v>28</v>
      </c>
    </row>
    <row r="15" spans="1:8" x14ac:dyDescent="0.2">
      <c r="A15" s="85"/>
      <c r="B15" s="86"/>
      <c r="C15" s="87"/>
      <c r="D15" s="12" t="s">
        <v>112</v>
      </c>
      <c r="E15" s="12" t="s">
        <v>113</v>
      </c>
      <c r="F15" s="12" t="s">
        <v>114</v>
      </c>
      <c r="G15" s="12" t="s">
        <v>115</v>
      </c>
      <c r="H15" s="12" t="s">
        <v>116</v>
      </c>
    </row>
    <row r="16" spans="1:8" x14ac:dyDescent="0.2">
      <c r="A16" s="14" t="s">
        <v>117</v>
      </c>
      <c r="B16" s="81" t="s">
        <v>128</v>
      </c>
      <c r="C16" s="66"/>
      <c r="D16" s="19">
        <f>'Bud Year 3'!B9</f>
        <v>0</v>
      </c>
      <c r="E16" s="19">
        <f>'Bud Year 3'!C9</f>
        <v>0</v>
      </c>
      <c r="F16" s="19"/>
      <c r="G16" s="19"/>
      <c r="H16" s="19">
        <f>SUM(D16:G16)</f>
        <v>0</v>
      </c>
    </row>
    <row r="17" spans="1:8" x14ac:dyDescent="0.2">
      <c r="A17" s="14" t="s">
        <v>118</v>
      </c>
      <c r="B17" s="81" t="s">
        <v>129</v>
      </c>
      <c r="C17" s="66"/>
      <c r="D17" s="19">
        <f>'Bud Year 3'!B17</f>
        <v>0</v>
      </c>
      <c r="E17" s="19">
        <f>'Bud Year 3'!C17</f>
        <v>0</v>
      </c>
      <c r="F17" s="19"/>
      <c r="G17" s="19"/>
      <c r="H17" s="19">
        <f t="shared" ref="H17:H26" si="2">SUM(D17:G17)</f>
        <v>0</v>
      </c>
    </row>
    <row r="18" spans="1:8" x14ac:dyDescent="0.2">
      <c r="A18" s="14" t="s">
        <v>119</v>
      </c>
      <c r="B18" s="81" t="s">
        <v>130</v>
      </c>
      <c r="C18" s="66"/>
      <c r="D18" s="19">
        <f>'Bud Year 3'!B22</f>
        <v>0</v>
      </c>
      <c r="E18" s="19">
        <f>'Bud Year 3'!C22</f>
        <v>0</v>
      </c>
      <c r="F18" s="19"/>
      <c r="G18" s="19"/>
      <c r="H18" s="19">
        <f t="shared" si="2"/>
        <v>0</v>
      </c>
    </row>
    <row r="19" spans="1:8" x14ac:dyDescent="0.2">
      <c r="A19" s="14" t="s">
        <v>120</v>
      </c>
      <c r="B19" s="81" t="s">
        <v>131</v>
      </c>
      <c r="C19" s="66"/>
      <c r="D19" s="19">
        <f>'Bud Year 3'!B26</f>
        <v>0</v>
      </c>
      <c r="E19" s="19">
        <f>'Bud Year 3'!C26</f>
        <v>0</v>
      </c>
      <c r="F19" s="19"/>
      <c r="G19" s="19"/>
      <c r="H19" s="19">
        <f t="shared" si="2"/>
        <v>0</v>
      </c>
    </row>
    <row r="20" spans="1:8" x14ac:dyDescent="0.2">
      <c r="A20" s="14" t="s">
        <v>121</v>
      </c>
      <c r="B20" s="81" t="s">
        <v>132</v>
      </c>
      <c r="C20" s="66"/>
      <c r="D20" s="19">
        <f>'Bud Year 3'!B30</f>
        <v>0</v>
      </c>
      <c r="E20" s="19">
        <f>'Bud Year 3'!C30</f>
        <v>0</v>
      </c>
      <c r="F20" s="19"/>
      <c r="G20" s="19"/>
      <c r="H20" s="19">
        <f t="shared" si="2"/>
        <v>0</v>
      </c>
    </row>
    <row r="21" spans="1:8" x14ac:dyDescent="0.2">
      <c r="A21" s="14" t="s">
        <v>122</v>
      </c>
      <c r="B21" s="81" t="s">
        <v>133</v>
      </c>
      <c r="C21" s="66"/>
      <c r="D21" s="19">
        <f>'Bud Year 3'!B34</f>
        <v>0</v>
      </c>
      <c r="E21" s="19">
        <f>'Bud Year 3'!C34</f>
        <v>0</v>
      </c>
      <c r="F21" s="19"/>
      <c r="G21" s="19"/>
      <c r="H21" s="19">
        <f t="shared" si="2"/>
        <v>0</v>
      </c>
    </row>
    <row r="22" spans="1:8" x14ac:dyDescent="0.2">
      <c r="A22" s="14" t="s">
        <v>123</v>
      </c>
      <c r="B22" s="81" t="s">
        <v>134</v>
      </c>
      <c r="C22" s="66"/>
      <c r="D22" s="19">
        <v>0</v>
      </c>
      <c r="E22" s="19">
        <v>0</v>
      </c>
      <c r="F22" s="19"/>
      <c r="G22" s="19"/>
      <c r="H22" s="19">
        <f t="shared" si="2"/>
        <v>0</v>
      </c>
    </row>
    <row r="23" spans="1:8" x14ac:dyDescent="0.2">
      <c r="A23" s="14" t="s">
        <v>124</v>
      </c>
      <c r="B23" s="81" t="s">
        <v>135</v>
      </c>
      <c r="C23" s="66"/>
      <c r="D23" s="19">
        <f>'Bud Year 3'!B51</f>
        <v>0</v>
      </c>
      <c r="E23" s="19">
        <f>'Bud Year 3'!C51</f>
        <v>0</v>
      </c>
      <c r="F23" s="19"/>
      <c r="G23" s="19"/>
      <c r="H23" s="19">
        <f t="shared" si="2"/>
        <v>0</v>
      </c>
    </row>
    <row r="24" spans="1:8" x14ac:dyDescent="0.2">
      <c r="A24" s="14" t="s">
        <v>125</v>
      </c>
      <c r="B24" s="81" t="s">
        <v>136</v>
      </c>
      <c r="C24" s="66"/>
      <c r="D24" s="19">
        <f>SUM(D16:D23)</f>
        <v>0</v>
      </c>
      <c r="E24" s="19">
        <f>SUM(E16:E23)</f>
        <v>0</v>
      </c>
      <c r="F24" s="19"/>
      <c r="G24" s="19"/>
      <c r="H24" s="19">
        <f t="shared" si="2"/>
        <v>0</v>
      </c>
    </row>
    <row r="25" spans="1:8" x14ac:dyDescent="0.2">
      <c r="A25" s="14" t="s">
        <v>126</v>
      </c>
      <c r="B25" s="81" t="s">
        <v>137</v>
      </c>
      <c r="C25" s="66"/>
      <c r="D25" s="19">
        <f>'Bud Year 3'!B53</f>
        <v>0</v>
      </c>
      <c r="E25" s="19">
        <f>'Bud Year 3'!C53</f>
        <v>0</v>
      </c>
      <c r="F25" s="19"/>
      <c r="G25" s="19"/>
      <c r="H25" s="19">
        <f t="shared" si="2"/>
        <v>0</v>
      </c>
    </row>
    <row r="26" spans="1:8" x14ac:dyDescent="0.2">
      <c r="A26" s="14" t="s">
        <v>127</v>
      </c>
      <c r="B26" s="78" t="s">
        <v>138</v>
      </c>
      <c r="C26" s="79"/>
      <c r="D26" s="19">
        <f>D24+D25</f>
        <v>0</v>
      </c>
      <c r="E26" s="19">
        <f>E24+E25</f>
        <v>0</v>
      </c>
      <c r="F26" s="19"/>
      <c r="G26" s="19"/>
      <c r="H26" s="19">
        <f t="shared" si="2"/>
        <v>0</v>
      </c>
    </row>
    <row r="27" spans="1:8" x14ac:dyDescent="0.2">
      <c r="H27" s="111"/>
    </row>
    <row r="28" spans="1:8" x14ac:dyDescent="0.2">
      <c r="A28" s="14" t="s">
        <v>139</v>
      </c>
      <c r="B28" s="81" t="s">
        <v>140</v>
      </c>
      <c r="C28" s="66"/>
      <c r="D28" s="19"/>
      <c r="E28" s="19"/>
      <c r="F28" s="19"/>
      <c r="G28" s="19"/>
      <c r="H28" s="19">
        <f t="shared" ref="H28" si="3">SUM(D28:G28)</f>
        <v>0</v>
      </c>
    </row>
    <row r="29" spans="1:8" x14ac:dyDescent="0.2">
      <c r="H29" s="112"/>
    </row>
    <row r="30" spans="1:8" x14ac:dyDescent="0.2">
      <c r="B30" s="98"/>
      <c r="C30" s="98"/>
      <c r="D30" s="98"/>
      <c r="E30" s="80" t="s">
        <v>141</v>
      </c>
      <c r="F30" s="98"/>
      <c r="G30" s="98"/>
      <c r="H30" s="113"/>
    </row>
    <row r="31" spans="1:8" x14ac:dyDescent="0.2">
      <c r="A31" s="67"/>
      <c r="B31" s="67" t="s">
        <v>142</v>
      </c>
      <c r="C31" s="69"/>
      <c r="D31" s="74" t="s">
        <v>143</v>
      </c>
      <c r="E31" s="75" t="s">
        <v>144</v>
      </c>
      <c r="F31" s="76" t="s">
        <v>145</v>
      </c>
      <c r="H31" s="27" t="s">
        <v>28</v>
      </c>
    </row>
    <row r="32" spans="1:8" x14ac:dyDescent="0.2">
      <c r="A32" s="14" t="s">
        <v>146</v>
      </c>
      <c r="B32" s="65" t="s">
        <v>190</v>
      </c>
      <c r="C32" s="66"/>
      <c r="D32" s="19"/>
      <c r="E32" s="19"/>
      <c r="F32" s="19"/>
      <c r="G32" s="19">
        <f>SUM(D32:F32)</f>
        <v>0</v>
      </c>
      <c r="H32" s="64"/>
    </row>
    <row r="33" spans="1:8" x14ac:dyDescent="0.2">
      <c r="A33" s="14" t="s">
        <v>147</v>
      </c>
      <c r="B33" s="65"/>
      <c r="C33" s="66"/>
      <c r="D33" s="19"/>
      <c r="E33" s="19"/>
      <c r="F33" s="19"/>
      <c r="G33" s="19"/>
      <c r="H33" s="64"/>
    </row>
    <row r="34" spans="1:8" x14ac:dyDescent="0.2">
      <c r="A34" s="14" t="s">
        <v>148</v>
      </c>
      <c r="B34" s="65"/>
      <c r="C34" s="66"/>
      <c r="D34" s="19"/>
      <c r="E34" s="19"/>
      <c r="F34" s="19"/>
      <c r="G34" s="19"/>
      <c r="H34" s="64"/>
    </row>
    <row r="35" spans="1:8" x14ac:dyDescent="0.2">
      <c r="A35" s="14" t="s">
        <v>149</v>
      </c>
      <c r="B35" s="65"/>
      <c r="C35" s="66"/>
      <c r="D35" s="19"/>
      <c r="E35" s="19"/>
      <c r="F35" s="19"/>
      <c r="G35" s="19"/>
      <c r="H35" s="64"/>
    </row>
    <row r="36" spans="1:8" x14ac:dyDescent="0.2">
      <c r="A36" s="14" t="s">
        <v>150</v>
      </c>
      <c r="B36" s="78" t="s">
        <v>151</v>
      </c>
      <c r="C36" s="79"/>
      <c r="D36" s="19">
        <f>SUM(D32:D35)</f>
        <v>0</v>
      </c>
      <c r="E36" s="19">
        <f>SUM(E32:E35)</f>
        <v>0</v>
      </c>
      <c r="F36" s="19">
        <f>SUM(F32:F35)</f>
        <v>0</v>
      </c>
      <c r="G36" s="19">
        <f t="shared" ref="G36" si="4">SUM(D36:F36)</f>
        <v>0</v>
      </c>
      <c r="H36" s="64"/>
    </row>
    <row r="37" spans="1:8" x14ac:dyDescent="0.2">
      <c r="H37" s="112"/>
    </row>
    <row r="38" spans="1:8" x14ac:dyDescent="0.2">
      <c r="B38" s="98"/>
      <c r="C38" s="98"/>
      <c r="D38" s="98"/>
      <c r="E38" s="80" t="s">
        <v>152</v>
      </c>
      <c r="F38" s="98"/>
      <c r="G38" s="98"/>
      <c r="H38" s="113"/>
    </row>
    <row r="39" spans="1:8" x14ac:dyDescent="0.2">
      <c r="A39" s="67"/>
      <c r="B39" s="68"/>
      <c r="C39" s="69"/>
      <c r="D39" s="74" t="s">
        <v>153</v>
      </c>
      <c r="E39" s="26" t="s">
        <v>161</v>
      </c>
      <c r="F39" s="76" t="s">
        <v>154</v>
      </c>
      <c r="G39" s="27" t="s">
        <v>155</v>
      </c>
      <c r="H39" s="73" t="s">
        <v>156</v>
      </c>
    </row>
    <row r="40" spans="1:8" x14ac:dyDescent="0.2">
      <c r="A40" s="14" t="s">
        <v>157</v>
      </c>
      <c r="B40" s="65" t="s">
        <v>97</v>
      </c>
      <c r="C40" s="66"/>
      <c r="D40" s="19">
        <f>E40+F40+G40+H40</f>
        <v>0</v>
      </c>
      <c r="E40" s="19">
        <f>D26*0.25</f>
        <v>0</v>
      </c>
      <c r="F40" s="19">
        <f>D26*0.25</f>
        <v>0</v>
      </c>
      <c r="G40" s="63">
        <f>D26*0.25</f>
        <v>0</v>
      </c>
      <c r="H40" s="19">
        <f>D26*0.25</f>
        <v>0</v>
      </c>
    </row>
    <row r="41" spans="1:8" x14ac:dyDescent="0.2">
      <c r="A41" s="14" t="s">
        <v>158</v>
      </c>
      <c r="B41" s="65" t="s">
        <v>99</v>
      </c>
      <c r="C41" s="66"/>
      <c r="D41" s="19">
        <f>E41+F41+G41+H41</f>
        <v>0</v>
      </c>
      <c r="E41" s="19">
        <f>E26*0.25</f>
        <v>0</v>
      </c>
      <c r="F41" s="19">
        <f>E26*0.25</f>
        <v>0</v>
      </c>
      <c r="G41" s="63">
        <f>E26*0.25</f>
        <v>0</v>
      </c>
      <c r="H41" s="19">
        <f>E26*0.25</f>
        <v>0</v>
      </c>
    </row>
    <row r="42" spans="1:8" x14ac:dyDescent="0.2">
      <c r="A42" s="14" t="s">
        <v>159</v>
      </c>
      <c r="B42" s="78" t="s">
        <v>160</v>
      </c>
      <c r="C42" s="79"/>
      <c r="D42" s="19">
        <f>SUM(D40:D41)</f>
        <v>0</v>
      </c>
      <c r="E42" s="19">
        <f>SUM(E40:E41)</f>
        <v>0</v>
      </c>
      <c r="F42" s="19">
        <f>SUM(F40:F41)</f>
        <v>0</v>
      </c>
      <c r="G42" s="19">
        <f t="shared" ref="G42:H42" si="5">SUM(G40:G41)</f>
        <v>0</v>
      </c>
      <c r="H42" s="19">
        <f t="shared" si="5"/>
        <v>0</v>
      </c>
    </row>
    <row r="44" spans="1:8" x14ac:dyDescent="0.2">
      <c r="C44" s="98" t="s">
        <v>162</v>
      </c>
      <c r="D44" s="98"/>
      <c r="E44" s="98"/>
      <c r="F44" s="98"/>
      <c r="G44" s="98"/>
      <c r="H44" s="98"/>
    </row>
    <row r="45" spans="1:8" x14ac:dyDescent="0.2">
      <c r="A45" s="105"/>
      <c r="B45" s="106" t="s">
        <v>142</v>
      </c>
      <c r="C45" s="107"/>
      <c r="D45" s="102"/>
      <c r="E45" s="103"/>
      <c r="F45" s="92" t="s">
        <v>163</v>
      </c>
      <c r="G45" s="103"/>
      <c r="H45" s="104"/>
    </row>
    <row r="46" spans="1:8" x14ac:dyDescent="0.2">
      <c r="A46" s="108"/>
      <c r="B46" s="109"/>
      <c r="C46" s="110"/>
      <c r="D46" s="74" t="s">
        <v>164</v>
      </c>
      <c r="E46" s="75" t="s">
        <v>165</v>
      </c>
      <c r="F46" s="76" t="s">
        <v>166</v>
      </c>
      <c r="G46" s="72" t="s">
        <v>167</v>
      </c>
      <c r="H46" s="73"/>
    </row>
    <row r="47" spans="1:8" x14ac:dyDescent="0.2">
      <c r="A47" s="14" t="s">
        <v>168</v>
      </c>
      <c r="B47" s="65" t="s">
        <v>189</v>
      </c>
      <c r="C47" s="66"/>
      <c r="D47" s="19"/>
      <c r="E47" s="19"/>
      <c r="F47" s="19"/>
      <c r="G47" s="63"/>
      <c r="H47" s="64"/>
    </row>
    <row r="48" spans="1:8" x14ac:dyDescent="0.2">
      <c r="A48" s="14" t="s">
        <v>169</v>
      </c>
      <c r="B48" s="65"/>
      <c r="C48" s="66"/>
      <c r="D48" s="19"/>
      <c r="E48" s="19"/>
      <c r="F48" s="19"/>
      <c r="G48" s="63"/>
      <c r="H48" s="64"/>
    </row>
    <row r="49" spans="1:8" x14ac:dyDescent="0.2">
      <c r="A49" s="14" t="s">
        <v>170</v>
      </c>
      <c r="B49" s="65"/>
      <c r="C49" s="66"/>
      <c r="D49" s="19"/>
      <c r="E49" s="19"/>
      <c r="F49" s="19"/>
      <c r="G49" s="63"/>
      <c r="H49" s="64"/>
    </row>
    <row r="50" spans="1:8" x14ac:dyDescent="0.2">
      <c r="A50" s="14" t="s">
        <v>171</v>
      </c>
      <c r="B50" s="65"/>
      <c r="C50" s="66"/>
      <c r="D50" s="19"/>
      <c r="E50" s="19"/>
      <c r="F50" s="19"/>
      <c r="G50" s="63"/>
      <c r="H50" s="64"/>
    </row>
    <row r="51" spans="1:8" x14ac:dyDescent="0.2">
      <c r="A51" s="28" t="s">
        <v>172</v>
      </c>
      <c r="B51" s="78" t="s">
        <v>173</v>
      </c>
      <c r="C51" s="79"/>
      <c r="D51" s="19"/>
      <c r="E51" s="19"/>
      <c r="F51" s="19"/>
      <c r="G51" s="63"/>
      <c r="H51" s="64"/>
    </row>
    <row r="53" spans="1:8" x14ac:dyDescent="0.2">
      <c r="A53" s="99" t="s">
        <v>174</v>
      </c>
      <c r="B53" s="100"/>
      <c r="C53" s="100"/>
      <c r="D53" s="100"/>
      <c r="E53" s="100"/>
      <c r="F53" s="100"/>
      <c r="G53" s="100"/>
      <c r="H53" s="101"/>
    </row>
    <row r="54" spans="1:8" x14ac:dyDescent="0.2">
      <c r="A54" s="31" t="s">
        <v>175</v>
      </c>
      <c r="B54" s="30" t="s">
        <v>177</v>
      </c>
      <c r="C54" s="70"/>
      <c r="D54" s="71"/>
      <c r="E54" s="9" t="s">
        <v>179</v>
      </c>
      <c r="F54" s="70"/>
      <c r="G54" s="77"/>
      <c r="H54" s="71"/>
    </row>
    <row r="55" spans="1:8" x14ac:dyDescent="0.2">
      <c r="A55" s="29" t="s">
        <v>176</v>
      </c>
      <c r="B55" s="30" t="s">
        <v>178</v>
      </c>
      <c r="C55" s="70"/>
      <c r="D55" s="77"/>
      <c r="E55" s="77"/>
      <c r="F55" s="77"/>
      <c r="G55" s="77"/>
      <c r="H55" s="71"/>
    </row>
  </sheetData>
  <pageMargins left="0.5" right="0.5" top="0.5" bottom="0.5" header="0" footer="0"/>
  <pageSetup scale="78"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61"/>
  <sheetViews>
    <sheetView zoomScaleNormal="100" workbookViewId="0">
      <selection activeCell="A5" sqref="A5"/>
    </sheetView>
  </sheetViews>
  <sheetFormatPr baseColWidth="10" defaultColWidth="9.1640625" defaultRowHeight="16" x14ac:dyDescent="0.2"/>
  <cols>
    <col min="1" max="1" width="43.5" style="6" customWidth="1"/>
    <col min="2" max="4" width="13.1640625" style="3" customWidth="1"/>
    <col min="5" max="5" width="9.1640625" style="3"/>
    <col min="6" max="6" width="11.6640625" style="3" customWidth="1"/>
    <col min="7" max="7" width="10.33203125" style="3" customWidth="1"/>
    <col min="8" max="16384" width="9.1640625" style="3"/>
  </cols>
  <sheetData>
    <row r="1" spans="1:10" ht="15.5" customHeight="1" x14ac:dyDescent="0.2">
      <c r="A1" s="121" t="s">
        <v>23</v>
      </c>
      <c r="B1" s="121"/>
      <c r="C1" s="121"/>
      <c r="D1" s="122"/>
      <c r="E1" s="2"/>
    </row>
    <row r="2" spans="1:10" ht="18.75" customHeight="1" thickBot="1" x14ac:dyDescent="0.25">
      <c r="A2" s="123" t="s">
        <v>24</v>
      </c>
      <c r="B2" s="123"/>
      <c r="C2" s="202" t="s">
        <v>196</v>
      </c>
      <c r="D2" s="123"/>
      <c r="E2" s="2"/>
    </row>
    <row r="3" spans="1:10" ht="30" customHeight="1" thickBot="1" x14ac:dyDescent="0.25">
      <c r="A3" s="124" t="s">
        <v>25</v>
      </c>
      <c r="B3" s="125" t="s">
        <v>26</v>
      </c>
      <c r="C3" s="125" t="s">
        <v>27</v>
      </c>
      <c r="D3" s="126" t="s">
        <v>28</v>
      </c>
    </row>
    <row r="4" spans="1:10" x14ac:dyDescent="0.2">
      <c r="A4" s="127" t="s">
        <v>29</v>
      </c>
      <c r="B4" s="128" t="s">
        <v>30</v>
      </c>
      <c r="C4" s="129"/>
      <c r="D4" s="129"/>
    </row>
    <row r="5" spans="1:10" ht="17" x14ac:dyDescent="0.2">
      <c r="A5" s="130" t="s">
        <v>31</v>
      </c>
      <c r="B5" s="131">
        <v>0</v>
      </c>
      <c r="C5" s="132">
        <v>0</v>
      </c>
      <c r="D5" s="132">
        <f>B5+C5</f>
        <v>0</v>
      </c>
    </row>
    <row r="6" spans="1:10" ht="17" x14ac:dyDescent="0.2">
      <c r="A6" s="130" t="s">
        <v>31</v>
      </c>
      <c r="B6" s="131">
        <v>0</v>
      </c>
      <c r="C6" s="132">
        <v>0</v>
      </c>
      <c r="D6" s="132">
        <f t="shared" ref="D6:D8" si="0">B6+C6</f>
        <v>0</v>
      </c>
    </row>
    <row r="7" spans="1:10" ht="16.5" customHeight="1" x14ac:dyDescent="0.2">
      <c r="A7" s="130" t="s">
        <v>31</v>
      </c>
      <c r="B7" s="131">
        <v>0</v>
      </c>
      <c r="C7" s="132">
        <v>0</v>
      </c>
      <c r="D7" s="132">
        <f t="shared" si="0"/>
        <v>0</v>
      </c>
    </row>
    <row r="8" spans="1:10" ht="16.5" customHeight="1" x14ac:dyDescent="0.2">
      <c r="A8" s="130" t="s">
        <v>31</v>
      </c>
      <c r="B8" s="131">
        <v>0</v>
      </c>
      <c r="C8" s="132">
        <v>0</v>
      </c>
      <c r="D8" s="132">
        <f t="shared" si="0"/>
        <v>0</v>
      </c>
    </row>
    <row r="9" spans="1:10" ht="17" x14ac:dyDescent="0.2">
      <c r="A9" s="137" t="s">
        <v>32</v>
      </c>
      <c r="B9" s="133">
        <f>SUM(B5:B8)</f>
        <v>0</v>
      </c>
      <c r="C9" s="133">
        <f t="shared" ref="C9:D9" si="1">SUM(C5:C8)</f>
        <v>0</v>
      </c>
      <c r="D9" s="133">
        <f t="shared" si="1"/>
        <v>0</v>
      </c>
    </row>
    <row r="10" spans="1:10" x14ac:dyDescent="0.2">
      <c r="A10" s="134" t="s">
        <v>33</v>
      </c>
      <c r="B10" s="135" t="s">
        <v>34</v>
      </c>
      <c r="C10" s="136"/>
      <c r="D10" s="136"/>
      <c r="J10" s="4"/>
    </row>
    <row r="11" spans="1:10" ht="17" x14ac:dyDescent="0.2">
      <c r="A11" s="130" t="s">
        <v>35</v>
      </c>
      <c r="B11" s="131">
        <v>0</v>
      </c>
      <c r="C11" s="132">
        <v>0</v>
      </c>
      <c r="D11" s="132">
        <f t="shared" ref="D11:D16" si="2">B11+C11</f>
        <v>0</v>
      </c>
      <c r="J11" s="4"/>
    </row>
    <row r="12" spans="1:10" ht="15.75" customHeight="1" x14ac:dyDescent="0.2">
      <c r="A12" s="130" t="s">
        <v>36</v>
      </c>
      <c r="B12" s="131">
        <v>0</v>
      </c>
      <c r="C12" s="132">
        <v>0</v>
      </c>
      <c r="D12" s="132">
        <f t="shared" si="2"/>
        <v>0</v>
      </c>
      <c r="J12" s="4"/>
    </row>
    <row r="13" spans="1:10" ht="17" x14ac:dyDescent="0.2">
      <c r="A13" s="130" t="s">
        <v>37</v>
      </c>
      <c r="B13" s="131">
        <v>0</v>
      </c>
      <c r="C13" s="132">
        <v>0</v>
      </c>
      <c r="D13" s="132">
        <f t="shared" si="2"/>
        <v>0</v>
      </c>
      <c r="J13" s="4"/>
    </row>
    <row r="14" spans="1:10" ht="17" x14ac:dyDescent="0.2">
      <c r="A14" s="130" t="s">
        <v>38</v>
      </c>
      <c r="B14" s="131">
        <v>0</v>
      </c>
      <c r="C14" s="132">
        <v>0</v>
      </c>
      <c r="D14" s="132">
        <f t="shared" si="2"/>
        <v>0</v>
      </c>
      <c r="J14" s="4"/>
    </row>
    <row r="15" spans="1:10" ht="17" x14ac:dyDescent="0.2">
      <c r="A15" s="130" t="s">
        <v>39</v>
      </c>
      <c r="B15" s="131">
        <v>0</v>
      </c>
      <c r="C15" s="132">
        <v>0</v>
      </c>
      <c r="D15" s="132">
        <f t="shared" si="2"/>
        <v>0</v>
      </c>
      <c r="J15" s="4"/>
    </row>
    <row r="16" spans="1:10" ht="17" x14ac:dyDescent="0.2">
      <c r="A16" s="130" t="s">
        <v>40</v>
      </c>
      <c r="B16" s="131">
        <v>0</v>
      </c>
      <c r="C16" s="132">
        <v>0</v>
      </c>
      <c r="D16" s="132">
        <f t="shared" si="2"/>
        <v>0</v>
      </c>
      <c r="J16" s="4"/>
    </row>
    <row r="17" spans="1:4" ht="17" x14ac:dyDescent="0.2">
      <c r="A17" s="137" t="s">
        <v>41</v>
      </c>
      <c r="B17" s="133">
        <f>SUM(B11:B16)</f>
        <v>0</v>
      </c>
      <c r="C17" s="133">
        <f t="shared" ref="C17:D17" si="3">SUM(C11:C16)</f>
        <v>0</v>
      </c>
      <c r="D17" s="133">
        <f t="shared" si="3"/>
        <v>0</v>
      </c>
    </row>
    <row r="18" spans="1:4" x14ac:dyDescent="0.2">
      <c r="A18" s="138" t="s">
        <v>42</v>
      </c>
      <c r="B18" s="139" t="s">
        <v>43</v>
      </c>
      <c r="C18" s="136"/>
      <c r="D18" s="136"/>
    </row>
    <row r="19" spans="1:4" ht="15.75" customHeight="1" x14ac:dyDescent="0.2">
      <c r="A19" s="130" t="s">
        <v>44</v>
      </c>
      <c r="B19" s="131">
        <v>0</v>
      </c>
      <c r="C19" s="132">
        <v>0</v>
      </c>
      <c r="D19" s="132">
        <f t="shared" ref="D19:D21" si="4">B19+C19</f>
        <v>0</v>
      </c>
    </row>
    <row r="20" spans="1:4" ht="15.75" customHeight="1" x14ac:dyDescent="0.2">
      <c r="A20" s="130" t="s">
        <v>45</v>
      </c>
      <c r="B20" s="131">
        <v>0</v>
      </c>
      <c r="C20" s="132">
        <v>0</v>
      </c>
      <c r="D20" s="132">
        <f t="shared" si="4"/>
        <v>0</v>
      </c>
    </row>
    <row r="21" spans="1:4" ht="15.75" customHeight="1" x14ac:dyDescent="0.2">
      <c r="A21" s="140" t="s">
        <v>46</v>
      </c>
      <c r="B21" s="131">
        <v>0</v>
      </c>
      <c r="C21" s="132">
        <v>0</v>
      </c>
      <c r="D21" s="132">
        <f t="shared" si="4"/>
        <v>0</v>
      </c>
    </row>
    <row r="22" spans="1:4" ht="17" x14ac:dyDescent="0.2">
      <c r="A22" s="137" t="s">
        <v>47</v>
      </c>
      <c r="B22" s="133">
        <f>SUM(B19:B21)</f>
        <v>0</v>
      </c>
      <c r="C22" s="133">
        <f t="shared" ref="C22:D22" si="5">SUM(C19:C21)</f>
        <v>0</v>
      </c>
      <c r="D22" s="133">
        <f t="shared" si="5"/>
        <v>0</v>
      </c>
    </row>
    <row r="23" spans="1:4" x14ac:dyDescent="0.2">
      <c r="A23" s="134" t="s">
        <v>48</v>
      </c>
      <c r="B23" s="141" t="s">
        <v>49</v>
      </c>
      <c r="C23" s="142"/>
      <c r="D23" s="142"/>
    </row>
    <row r="24" spans="1:4" x14ac:dyDescent="0.2">
      <c r="A24" s="143" t="s">
        <v>50</v>
      </c>
      <c r="B24" s="131">
        <v>0</v>
      </c>
      <c r="C24" s="131">
        <v>0</v>
      </c>
      <c r="D24" s="132">
        <f t="shared" ref="D24:D25" si="6">B24+C24</f>
        <v>0</v>
      </c>
    </row>
    <row r="25" spans="1:4" x14ac:dyDescent="0.2">
      <c r="A25" s="144" t="s">
        <v>50</v>
      </c>
      <c r="B25" s="131">
        <v>0</v>
      </c>
      <c r="C25" s="131">
        <v>0</v>
      </c>
      <c r="D25" s="132">
        <f t="shared" si="6"/>
        <v>0</v>
      </c>
    </row>
    <row r="26" spans="1:4" ht="17" x14ac:dyDescent="0.2">
      <c r="A26" s="137" t="s">
        <v>51</v>
      </c>
      <c r="B26" s="133">
        <f>SUM(B24:B25)</f>
        <v>0</v>
      </c>
      <c r="C26" s="133">
        <f t="shared" ref="C26:D26" si="7">SUM(C24:C25)</f>
        <v>0</v>
      </c>
      <c r="D26" s="133">
        <f t="shared" si="7"/>
        <v>0</v>
      </c>
    </row>
    <row r="27" spans="1:4" x14ac:dyDescent="0.2">
      <c r="A27" s="134" t="s">
        <v>52</v>
      </c>
      <c r="B27" s="145" t="s">
        <v>53</v>
      </c>
      <c r="C27" s="142"/>
      <c r="D27" s="142"/>
    </row>
    <row r="28" spans="1:4" ht="17" x14ac:dyDescent="0.2">
      <c r="A28" s="140" t="s">
        <v>54</v>
      </c>
      <c r="B28" s="131">
        <v>0</v>
      </c>
      <c r="C28" s="132">
        <v>0</v>
      </c>
      <c r="D28" s="132">
        <f t="shared" ref="D28:D29" si="8">B28+C28</f>
        <v>0</v>
      </c>
    </row>
    <row r="29" spans="1:4" ht="17" x14ac:dyDescent="0.2">
      <c r="A29" s="140" t="s">
        <v>54</v>
      </c>
      <c r="B29" s="131">
        <v>0</v>
      </c>
      <c r="C29" s="132">
        <v>0</v>
      </c>
      <c r="D29" s="132">
        <f t="shared" si="8"/>
        <v>0</v>
      </c>
    </row>
    <row r="30" spans="1:4" ht="17" x14ac:dyDescent="0.2">
      <c r="A30" s="137" t="s">
        <v>55</v>
      </c>
      <c r="B30" s="133">
        <f>SUM(B28:B29)</f>
        <v>0</v>
      </c>
      <c r="C30" s="133">
        <f t="shared" ref="C30:D30" si="9">SUM(C28:C29)</f>
        <v>0</v>
      </c>
      <c r="D30" s="133">
        <f t="shared" si="9"/>
        <v>0</v>
      </c>
    </row>
    <row r="31" spans="1:4" x14ac:dyDescent="0.2">
      <c r="A31" s="134" t="s">
        <v>56</v>
      </c>
      <c r="B31" s="146" t="s">
        <v>57</v>
      </c>
      <c r="C31" s="142"/>
      <c r="D31" s="142"/>
    </row>
    <row r="32" spans="1:4" ht="17" x14ac:dyDescent="0.2">
      <c r="A32" s="140" t="s">
        <v>58</v>
      </c>
      <c r="B32" s="131">
        <v>0</v>
      </c>
      <c r="C32" s="131">
        <v>0</v>
      </c>
      <c r="D32" s="132">
        <f t="shared" ref="D32:D33" si="10">B32+C32</f>
        <v>0</v>
      </c>
    </row>
    <row r="33" spans="1:4" ht="17" x14ac:dyDescent="0.2">
      <c r="A33" s="140" t="s">
        <v>58</v>
      </c>
      <c r="B33" s="131">
        <v>0</v>
      </c>
      <c r="C33" s="131">
        <v>0</v>
      </c>
      <c r="D33" s="132">
        <f t="shared" si="10"/>
        <v>0</v>
      </c>
    </row>
    <row r="34" spans="1:4" ht="17" x14ac:dyDescent="0.2">
      <c r="A34" s="137" t="s">
        <v>59</v>
      </c>
      <c r="B34" s="133">
        <f>SUM(B32:B33)</f>
        <v>0</v>
      </c>
      <c r="C34" s="133">
        <f t="shared" ref="C34:D34" si="11">SUM(C32:C33)</f>
        <v>0</v>
      </c>
      <c r="D34" s="133">
        <f t="shared" si="11"/>
        <v>0</v>
      </c>
    </row>
    <row r="35" spans="1:4" x14ac:dyDescent="0.2">
      <c r="A35" s="134" t="s">
        <v>60</v>
      </c>
      <c r="B35" s="147" t="s">
        <v>61</v>
      </c>
      <c r="C35" s="142"/>
      <c r="D35" s="142"/>
    </row>
    <row r="36" spans="1:4" ht="17" x14ac:dyDescent="0.2">
      <c r="A36" s="140" t="s">
        <v>62</v>
      </c>
      <c r="B36" s="131">
        <v>0</v>
      </c>
      <c r="C36" s="131">
        <v>0</v>
      </c>
      <c r="D36" s="132">
        <f t="shared" ref="D36:D50" si="12">B36+C36</f>
        <v>0</v>
      </c>
    </row>
    <row r="37" spans="1:4" ht="17" x14ac:dyDescent="0.2">
      <c r="A37" s="140" t="s">
        <v>62</v>
      </c>
      <c r="B37" s="131">
        <v>0</v>
      </c>
      <c r="C37" s="131">
        <v>0</v>
      </c>
      <c r="D37" s="132">
        <f t="shared" si="12"/>
        <v>0</v>
      </c>
    </row>
    <row r="38" spans="1:4" ht="17.5" customHeight="1" x14ac:dyDescent="0.2">
      <c r="A38" s="140" t="s">
        <v>62</v>
      </c>
      <c r="B38" s="131">
        <v>0</v>
      </c>
      <c r="C38" s="131">
        <v>0</v>
      </c>
      <c r="D38" s="132">
        <f t="shared" si="12"/>
        <v>0</v>
      </c>
    </row>
    <row r="39" spans="1:4" ht="17" x14ac:dyDescent="0.2">
      <c r="A39" s="140" t="s">
        <v>62</v>
      </c>
      <c r="B39" s="131">
        <v>0</v>
      </c>
      <c r="C39" s="131">
        <v>0</v>
      </c>
      <c r="D39" s="132">
        <f t="shared" si="12"/>
        <v>0</v>
      </c>
    </row>
    <row r="40" spans="1:4" ht="19" x14ac:dyDescent="0.2">
      <c r="A40" s="140" t="s">
        <v>62</v>
      </c>
      <c r="B40" s="131">
        <v>0</v>
      </c>
      <c r="C40" s="203">
        <v>0</v>
      </c>
      <c r="D40" s="132">
        <f t="shared" si="12"/>
        <v>0</v>
      </c>
    </row>
    <row r="41" spans="1:4" ht="17" x14ac:dyDescent="0.2">
      <c r="A41" s="140" t="s">
        <v>62</v>
      </c>
      <c r="B41" s="131">
        <v>0</v>
      </c>
      <c r="C41" s="131">
        <v>0</v>
      </c>
      <c r="D41" s="132">
        <f t="shared" si="12"/>
        <v>0</v>
      </c>
    </row>
    <row r="42" spans="1:4" ht="17" x14ac:dyDescent="0.2">
      <c r="A42" s="140" t="s">
        <v>62</v>
      </c>
      <c r="B42" s="131">
        <v>0</v>
      </c>
      <c r="C42" s="131">
        <v>0</v>
      </c>
      <c r="D42" s="132">
        <f t="shared" si="12"/>
        <v>0</v>
      </c>
    </row>
    <row r="43" spans="1:4" ht="17" x14ac:dyDescent="0.2">
      <c r="A43" s="140" t="s">
        <v>62</v>
      </c>
      <c r="B43" s="131">
        <v>0</v>
      </c>
      <c r="C43" s="131">
        <v>0</v>
      </c>
      <c r="D43" s="132">
        <f t="shared" si="12"/>
        <v>0</v>
      </c>
    </row>
    <row r="44" spans="1:4" ht="17" x14ac:dyDescent="0.2">
      <c r="A44" s="140" t="s">
        <v>62</v>
      </c>
      <c r="B44" s="131">
        <v>0</v>
      </c>
      <c r="C44" s="131">
        <v>0</v>
      </c>
      <c r="D44" s="132">
        <f t="shared" si="12"/>
        <v>0</v>
      </c>
    </row>
    <row r="45" spans="1:4" ht="17" x14ac:dyDescent="0.2">
      <c r="A45" s="140" t="s">
        <v>62</v>
      </c>
      <c r="B45" s="131">
        <v>0</v>
      </c>
      <c r="C45" s="131">
        <v>0</v>
      </c>
      <c r="D45" s="132">
        <f t="shared" si="12"/>
        <v>0</v>
      </c>
    </row>
    <row r="46" spans="1:4" ht="17" x14ac:dyDescent="0.2">
      <c r="A46" s="140" t="s">
        <v>62</v>
      </c>
      <c r="B46" s="131">
        <v>0</v>
      </c>
      <c r="C46" s="131">
        <v>0</v>
      </c>
      <c r="D46" s="132">
        <f t="shared" si="12"/>
        <v>0</v>
      </c>
    </row>
    <row r="47" spans="1:4" ht="17" x14ac:dyDescent="0.2">
      <c r="A47" s="140" t="s">
        <v>62</v>
      </c>
      <c r="B47" s="131">
        <v>0</v>
      </c>
      <c r="C47" s="131">
        <v>0</v>
      </c>
      <c r="D47" s="132">
        <f t="shared" si="12"/>
        <v>0</v>
      </c>
    </row>
    <row r="48" spans="1:4" ht="17" x14ac:dyDescent="0.2">
      <c r="A48" s="140" t="s">
        <v>62</v>
      </c>
      <c r="B48" s="131">
        <v>0</v>
      </c>
      <c r="C48" s="131">
        <v>0</v>
      </c>
      <c r="D48" s="132">
        <f t="shared" si="12"/>
        <v>0</v>
      </c>
    </row>
    <row r="49" spans="1:6" ht="17" x14ac:dyDescent="0.2">
      <c r="A49" s="140" t="s">
        <v>62</v>
      </c>
      <c r="B49" s="131">
        <v>0</v>
      </c>
      <c r="C49" s="131">
        <v>0</v>
      </c>
      <c r="D49" s="132">
        <f t="shared" si="12"/>
        <v>0</v>
      </c>
    </row>
    <row r="50" spans="1:6" ht="17" x14ac:dyDescent="0.2">
      <c r="A50" s="148" t="s">
        <v>62</v>
      </c>
      <c r="B50" s="131">
        <v>0</v>
      </c>
      <c r="C50" s="131">
        <v>0</v>
      </c>
      <c r="D50" s="132">
        <f t="shared" si="12"/>
        <v>0</v>
      </c>
    </row>
    <row r="51" spans="1:6" ht="18" thickBot="1" x14ac:dyDescent="0.25">
      <c r="A51" s="137" t="s">
        <v>63</v>
      </c>
      <c r="B51" s="133">
        <f>SUM(B36:B50)</f>
        <v>0</v>
      </c>
      <c r="C51" s="133">
        <f t="shared" ref="C51:D51" si="13">SUM(C36:C50)</f>
        <v>0</v>
      </c>
      <c r="D51" s="133">
        <f t="shared" si="13"/>
        <v>0</v>
      </c>
    </row>
    <row r="52" spans="1:6" ht="18" thickTop="1" x14ac:dyDescent="0.2">
      <c r="A52" s="149" t="s">
        <v>64</v>
      </c>
      <c r="B52" s="150">
        <f>B51+B34+B30+B26+B22+B17+B9</f>
        <v>0</v>
      </c>
      <c r="C52" s="150">
        <f t="shared" ref="C52:D52" si="14">C51+C34+C30+C26+C22+C17+C9</f>
        <v>0</v>
      </c>
      <c r="D52" s="150">
        <f t="shared" si="14"/>
        <v>0</v>
      </c>
    </row>
    <row r="53" spans="1:6" ht="17" x14ac:dyDescent="0.15">
      <c r="A53" s="151" t="s">
        <v>68</v>
      </c>
      <c r="B53" s="152">
        <v>0</v>
      </c>
      <c r="C53" s="153">
        <v>0</v>
      </c>
      <c r="D53" s="154">
        <f>B53+C53</f>
        <v>0</v>
      </c>
    </row>
    <row r="54" spans="1:6" ht="18" thickBot="1" x14ac:dyDescent="0.25">
      <c r="A54" s="155" t="s">
        <v>65</v>
      </c>
      <c r="B54" s="156">
        <f>B52+B53</f>
        <v>0</v>
      </c>
      <c r="C54" s="156">
        <f t="shared" ref="C54:D54" si="15">C52+C53</f>
        <v>0</v>
      </c>
      <c r="D54" s="156">
        <f t="shared" si="15"/>
        <v>0</v>
      </c>
    </row>
    <row r="55" spans="1:6" ht="17" thickTop="1" x14ac:dyDescent="0.2">
      <c r="A55" s="157" t="s">
        <v>66</v>
      </c>
      <c r="B55" s="158"/>
      <c r="C55" s="159">
        <f>B54*0.25</f>
        <v>0</v>
      </c>
      <c r="D55" s="160"/>
    </row>
    <row r="56" spans="1:6" x14ac:dyDescent="0.2">
      <c r="A56" s="5" t="s">
        <v>67</v>
      </c>
    </row>
    <row r="59" spans="1:6" x14ac:dyDescent="0.2">
      <c r="F59" s="7"/>
    </row>
    <row r="61" spans="1:6" x14ac:dyDescent="0.2">
      <c r="F61" s="7"/>
    </row>
  </sheetData>
  <pageMargins left="1" right="1" top="1" bottom="1" header="0" footer="0.25"/>
  <pageSetup scale="93" fitToHeight="0" orientation="portrait" horizontalDpi="360" verticalDpi="360" r:id="rId1"/>
  <headerFooter>
    <oddFooter>&amp;C&amp;"Times New Roman,Regular"Line-Item Budget Year 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61"/>
  <sheetViews>
    <sheetView zoomScaleNormal="100" workbookViewId="0">
      <selection activeCell="B1" sqref="B1"/>
    </sheetView>
  </sheetViews>
  <sheetFormatPr baseColWidth="10" defaultColWidth="9.1640625" defaultRowHeight="16" x14ac:dyDescent="0.2"/>
  <cols>
    <col min="1" max="1" width="43.83203125" style="6" customWidth="1"/>
    <col min="2" max="3" width="13.1640625" style="3" customWidth="1"/>
    <col min="4" max="4" width="12.6640625" style="3" customWidth="1"/>
    <col min="5" max="5" width="9.1640625" style="3"/>
    <col min="6" max="6" width="11.6640625" style="3" customWidth="1"/>
    <col min="7" max="7" width="10.33203125" style="3" customWidth="1"/>
    <col min="8" max="16384" width="9.1640625" style="3"/>
  </cols>
  <sheetData>
    <row r="1" spans="1:10" ht="15.5" customHeight="1" x14ac:dyDescent="0.2">
      <c r="A1" s="121" t="s">
        <v>23</v>
      </c>
      <c r="B1" s="161"/>
      <c r="C1" s="161"/>
      <c r="D1" s="122"/>
      <c r="E1" s="2"/>
    </row>
    <row r="2" spans="1:10" ht="18.75" customHeight="1" thickBot="1" x14ac:dyDescent="0.25">
      <c r="A2" s="123" t="s">
        <v>69</v>
      </c>
      <c r="B2" s="123"/>
      <c r="C2" s="202" t="s">
        <v>197</v>
      </c>
      <c r="D2" s="123"/>
      <c r="E2" s="2"/>
    </row>
    <row r="3" spans="1:10" ht="30" customHeight="1" thickBot="1" x14ac:dyDescent="0.25">
      <c r="A3" s="124" t="s">
        <v>25</v>
      </c>
      <c r="B3" s="125" t="s">
        <v>26</v>
      </c>
      <c r="C3" s="125" t="s">
        <v>27</v>
      </c>
      <c r="D3" s="126" t="s">
        <v>28</v>
      </c>
    </row>
    <row r="4" spans="1:10" x14ac:dyDescent="0.2">
      <c r="A4" s="127" t="s">
        <v>29</v>
      </c>
      <c r="B4" s="129"/>
      <c r="C4" s="129"/>
      <c r="D4" s="129"/>
    </row>
    <row r="5" spans="1:10" ht="17" x14ac:dyDescent="0.2">
      <c r="A5" s="130" t="s">
        <v>31</v>
      </c>
      <c r="B5" s="131">
        <v>0</v>
      </c>
      <c r="C5" s="132">
        <v>0</v>
      </c>
      <c r="D5" s="132">
        <f>B5+C5</f>
        <v>0</v>
      </c>
    </row>
    <row r="6" spans="1:10" ht="17" x14ac:dyDescent="0.2">
      <c r="A6" s="130" t="s">
        <v>31</v>
      </c>
      <c r="B6" s="131">
        <v>0</v>
      </c>
      <c r="C6" s="132">
        <v>0</v>
      </c>
      <c r="D6" s="132">
        <f t="shared" ref="D6:D8" si="0">B6+C6</f>
        <v>0</v>
      </c>
    </row>
    <row r="7" spans="1:10" ht="16.5" customHeight="1" x14ac:dyDescent="0.2">
      <c r="A7" s="130" t="s">
        <v>31</v>
      </c>
      <c r="B7" s="131">
        <v>0</v>
      </c>
      <c r="C7" s="132">
        <v>0</v>
      </c>
      <c r="D7" s="132">
        <f t="shared" si="0"/>
        <v>0</v>
      </c>
    </row>
    <row r="8" spans="1:10" ht="16.5" customHeight="1" x14ac:dyDescent="0.2">
      <c r="A8" s="130" t="s">
        <v>31</v>
      </c>
      <c r="B8" s="131">
        <v>0</v>
      </c>
      <c r="C8" s="132">
        <v>0</v>
      </c>
      <c r="D8" s="132">
        <f t="shared" si="0"/>
        <v>0</v>
      </c>
    </row>
    <row r="9" spans="1:10" ht="17" x14ac:dyDescent="0.2">
      <c r="A9" s="137" t="s">
        <v>32</v>
      </c>
      <c r="B9" s="162">
        <f>SUM(B5:B8)</f>
        <v>0</v>
      </c>
      <c r="C9" s="162">
        <f t="shared" ref="C9:D9" si="1">SUM(C5:C8)</f>
        <v>0</v>
      </c>
      <c r="D9" s="162">
        <f t="shared" si="1"/>
        <v>0</v>
      </c>
    </row>
    <row r="10" spans="1:10" x14ac:dyDescent="0.2">
      <c r="A10" s="134" t="s">
        <v>33</v>
      </c>
      <c r="B10" s="136"/>
      <c r="C10" s="136"/>
      <c r="D10" s="136"/>
      <c r="J10" s="4"/>
    </row>
    <row r="11" spans="1:10" ht="17" x14ac:dyDescent="0.2">
      <c r="A11" s="130" t="s">
        <v>35</v>
      </c>
      <c r="B11" s="131">
        <v>0</v>
      </c>
      <c r="C11" s="132">
        <v>0</v>
      </c>
      <c r="D11" s="132">
        <f t="shared" ref="D11:D16" si="2">B11+C11</f>
        <v>0</v>
      </c>
      <c r="J11" s="4"/>
    </row>
    <row r="12" spans="1:10" ht="15.75" customHeight="1" x14ac:dyDescent="0.2">
      <c r="A12" s="130" t="s">
        <v>36</v>
      </c>
      <c r="B12" s="131">
        <v>0</v>
      </c>
      <c r="C12" s="132">
        <v>0</v>
      </c>
      <c r="D12" s="132">
        <f t="shared" si="2"/>
        <v>0</v>
      </c>
      <c r="J12" s="4"/>
    </row>
    <row r="13" spans="1:10" ht="17" x14ac:dyDescent="0.2">
      <c r="A13" s="130" t="s">
        <v>37</v>
      </c>
      <c r="B13" s="131">
        <v>0</v>
      </c>
      <c r="C13" s="132">
        <v>0</v>
      </c>
      <c r="D13" s="132">
        <f t="shared" si="2"/>
        <v>0</v>
      </c>
      <c r="J13" s="4"/>
    </row>
    <row r="14" spans="1:10" ht="17" x14ac:dyDescent="0.2">
      <c r="A14" s="130" t="s">
        <v>38</v>
      </c>
      <c r="B14" s="131">
        <v>0</v>
      </c>
      <c r="C14" s="132">
        <v>0</v>
      </c>
      <c r="D14" s="132">
        <f t="shared" si="2"/>
        <v>0</v>
      </c>
      <c r="J14" s="4"/>
    </row>
    <row r="15" spans="1:10" ht="17" x14ac:dyDescent="0.2">
      <c r="A15" s="130" t="s">
        <v>39</v>
      </c>
      <c r="B15" s="131">
        <v>0</v>
      </c>
      <c r="C15" s="132">
        <v>0</v>
      </c>
      <c r="D15" s="132">
        <f t="shared" si="2"/>
        <v>0</v>
      </c>
      <c r="J15" s="4"/>
    </row>
    <row r="16" spans="1:10" ht="17" x14ac:dyDescent="0.2">
      <c r="A16" s="130" t="s">
        <v>40</v>
      </c>
      <c r="B16" s="131">
        <v>0</v>
      </c>
      <c r="C16" s="132">
        <v>0</v>
      </c>
      <c r="D16" s="132">
        <f t="shared" si="2"/>
        <v>0</v>
      </c>
      <c r="J16" s="4"/>
    </row>
    <row r="17" spans="1:4" ht="17" x14ac:dyDescent="0.2">
      <c r="A17" s="137" t="s">
        <v>41</v>
      </c>
      <c r="B17" s="162">
        <f>SUM(B11:B16)</f>
        <v>0</v>
      </c>
      <c r="C17" s="162">
        <f t="shared" ref="C17:D17" si="3">SUM(C11:C16)</f>
        <v>0</v>
      </c>
      <c r="D17" s="162">
        <f t="shared" si="3"/>
        <v>0</v>
      </c>
    </row>
    <row r="18" spans="1:4" x14ac:dyDescent="0.2">
      <c r="A18" s="138" t="s">
        <v>42</v>
      </c>
      <c r="B18" s="132"/>
      <c r="C18" s="136"/>
      <c r="D18" s="136"/>
    </row>
    <row r="19" spans="1:4" ht="15.75" customHeight="1" x14ac:dyDescent="0.2">
      <c r="A19" s="130" t="s">
        <v>45</v>
      </c>
      <c r="B19" s="131">
        <v>0</v>
      </c>
      <c r="C19" s="132">
        <v>0</v>
      </c>
      <c r="D19" s="132">
        <f t="shared" ref="D19:D21" si="4">B19+C19</f>
        <v>0</v>
      </c>
    </row>
    <row r="20" spans="1:4" ht="15.75" customHeight="1" x14ac:dyDescent="0.2">
      <c r="A20" s="140" t="s">
        <v>46</v>
      </c>
      <c r="B20" s="131">
        <v>0</v>
      </c>
      <c r="C20" s="132">
        <v>0</v>
      </c>
      <c r="D20" s="132">
        <f t="shared" si="4"/>
        <v>0</v>
      </c>
    </row>
    <row r="21" spans="1:4" ht="15.75" customHeight="1" x14ac:dyDescent="0.2">
      <c r="A21" s="140" t="s">
        <v>46</v>
      </c>
      <c r="B21" s="131">
        <v>0</v>
      </c>
      <c r="C21" s="132">
        <v>0</v>
      </c>
      <c r="D21" s="132">
        <f t="shared" si="4"/>
        <v>0</v>
      </c>
    </row>
    <row r="22" spans="1:4" ht="17" x14ac:dyDescent="0.2">
      <c r="A22" s="137" t="s">
        <v>47</v>
      </c>
      <c r="B22" s="162">
        <f>SUM(B19:B21)</f>
        <v>0</v>
      </c>
      <c r="C22" s="162">
        <f t="shared" ref="C22:D22" si="5">SUM(C19:C21)</f>
        <v>0</v>
      </c>
      <c r="D22" s="162">
        <f t="shared" si="5"/>
        <v>0</v>
      </c>
    </row>
    <row r="23" spans="1:4" x14ac:dyDescent="0.2">
      <c r="A23" s="134" t="s">
        <v>48</v>
      </c>
      <c r="B23" s="142"/>
      <c r="C23" s="142"/>
      <c r="D23" s="142"/>
    </row>
    <row r="24" spans="1:4" x14ac:dyDescent="0.2">
      <c r="A24" s="143" t="s">
        <v>50</v>
      </c>
      <c r="B24" s="131">
        <v>0</v>
      </c>
      <c r="C24" s="131">
        <v>0</v>
      </c>
      <c r="D24" s="132">
        <f t="shared" ref="D24:D25" si="6">B24+C24</f>
        <v>0</v>
      </c>
    </row>
    <row r="25" spans="1:4" x14ac:dyDescent="0.2">
      <c r="A25" s="144" t="s">
        <v>50</v>
      </c>
      <c r="B25" s="131">
        <v>0</v>
      </c>
      <c r="C25" s="131">
        <v>0</v>
      </c>
      <c r="D25" s="132">
        <f t="shared" si="6"/>
        <v>0</v>
      </c>
    </row>
    <row r="26" spans="1:4" ht="17" x14ac:dyDescent="0.2">
      <c r="A26" s="137" t="s">
        <v>51</v>
      </c>
      <c r="B26" s="162">
        <f>SUM(B24:B25)</f>
        <v>0</v>
      </c>
      <c r="C26" s="162">
        <f t="shared" ref="C26:D26" si="7">SUM(C24:C25)</f>
        <v>0</v>
      </c>
      <c r="D26" s="162">
        <f t="shared" si="7"/>
        <v>0</v>
      </c>
    </row>
    <row r="27" spans="1:4" x14ac:dyDescent="0.2">
      <c r="A27" s="134" t="s">
        <v>52</v>
      </c>
      <c r="B27" s="142"/>
      <c r="C27" s="142"/>
      <c r="D27" s="142"/>
    </row>
    <row r="28" spans="1:4" ht="17" x14ac:dyDescent="0.2">
      <c r="A28" s="140" t="s">
        <v>54</v>
      </c>
      <c r="B28" s="131">
        <v>0</v>
      </c>
      <c r="C28" s="132">
        <v>0</v>
      </c>
      <c r="D28" s="132">
        <f t="shared" ref="D28:D29" si="8">B28+C28</f>
        <v>0</v>
      </c>
    </row>
    <row r="29" spans="1:4" ht="17" x14ac:dyDescent="0.2">
      <c r="A29" s="140" t="s">
        <v>54</v>
      </c>
      <c r="B29" s="131">
        <v>0</v>
      </c>
      <c r="C29" s="132">
        <v>0</v>
      </c>
      <c r="D29" s="132">
        <f t="shared" si="8"/>
        <v>0</v>
      </c>
    </row>
    <row r="30" spans="1:4" ht="17" x14ac:dyDescent="0.2">
      <c r="A30" s="137" t="s">
        <v>55</v>
      </c>
      <c r="B30" s="162">
        <f>SUM(B28:B29)</f>
        <v>0</v>
      </c>
      <c r="C30" s="162">
        <f t="shared" ref="C30:D30" si="9">SUM(C28:C29)</f>
        <v>0</v>
      </c>
      <c r="D30" s="162">
        <f t="shared" si="9"/>
        <v>0</v>
      </c>
    </row>
    <row r="31" spans="1:4" x14ac:dyDescent="0.2">
      <c r="A31" s="134" t="s">
        <v>56</v>
      </c>
      <c r="B31" s="142"/>
      <c r="C31" s="142"/>
      <c r="D31" s="142"/>
    </row>
    <row r="32" spans="1:4" ht="17" x14ac:dyDescent="0.2">
      <c r="A32" s="140" t="s">
        <v>58</v>
      </c>
      <c r="B32" s="131">
        <v>0</v>
      </c>
      <c r="C32" s="131">
        <v>0</v>
      </c>
      <c r="D32" s="132">
        <f t="shared" ref="D32:D33" si="10">B32+C32</f>
        <v>0</v>
      </c>
    </row>
    <row r="33" spans="1:4" ht="17" x14ac:dyDescent="0.2">
      <c r="A33" s="140" t="s">
        <v>58</v>
      </c>
      <c r="B33" s="131">
        <v>0</v>
      </c>
      <c r="C33" s="131">
        <v>0</v>
      </c>
      <c r="D33" s="132">
        <f t="shared" si="10"/>
        <v>0</v>
      </c>
    </row>
    <row r="34" spans="1:4" ht="17" x14ac:dyDescent="0.2">
      <c r="A34" s="137" t="s">
        <v>59</v>
      </c>
      <c r="B34" s="162">
        <f>SUM(B32:B33)</f>
        <v>0</v>
      </c>
      <c r="C34" s="162">
        <f t="shared" ref="C34:D34" si="11">SUM(C32:C33)</f>
        <v>0</v>
      </c>
      <c r="D34" s="162">
        <f t="shared" si="11"/>
        <v>0</v>
      </c>
    </row>
    <row r="35" spans="1:4" x14ac:dyDescent="0.2">
      <c r="A35" s="134" t="s">
        <v>60</v>
      </c>
      <c r="B35" s="142"/>
      <c r="C35" s="142"/>
      <c r="D35" s="142"/>
    </row>
    <row r="36" spans="1:4" ht="17" x14ac:dyDescent="0.2">
      <c r="A36" s="140" t="s">
        <v>62</v>
      </c>
      <c r="B36" s="131">
        <v>0</v>
      </c>
      <c r="C36" s="131">
        <v>0</v>
      </c>
      <c r="D36" s="132">
        <f t="shared" ref="D36:D50" si="12">B36+C36</f>
        <v>0</v>
      </c>
    </row>
    <row r="37" spans="1:4" ht="17" x14ac:dyDescent="0.2">
      <c r="A37" s="140" t="s">
        <v>62</v>
      </c>
      <c r="B37" s="131">
        <v>0</v>
      </c>
      <c r="C37" s="131">
        <v>0</v>
      </c>
      <c r="D37" s="132">
        <f t="shared" si="12"/>
        <v>0</v>
      </c>
    </row>
    <row r="38" spans="1:4" ht="17.5" customHeight="1" x14ac:dyDescent="0.2">
      <c r="A38" s="140" t="s">
        <v>62</v>
      </c>
      <c r="B38" s="131">
        <v>0</v>
      </c>
      <c r="C38" s="131">
        <v>0</v>
      </c>
      <c r="D38" s="132">
        <f t="shared" si="12"/>
        <v>0</v>
      </c>
    </row>
    <row r="39" spans="1:4" ht="17" x14ac:dyDescent="0.2">
      <c r="A39" s="140" t="s">
        <v>62</v>
      </c>
      <c r="B39" s="131">
        <v>0</v>
      </c>
      <c r="C39" s="131">
        <v>0</v>
      </c>
      <c r="D39" s="132">
        <f t="shared" si="12"/>
        <v>0</v>
      </c>
    </row>
    <row r="40" spans="1:4" ht="17" x14ac:dyDescent="0.2">
      <c r="A40" s="140" t="s">
        <v>62</v>
      </c>
      <c r="B40" s="131">
        <v>0</v>
      </c>
      <c r="C40" s="131">
        <v>0</v>
      </c>
      <c r="D40" s="132">
        <f t="shared" si="12"/>
        <v>0</v>
      </c>
    </row>
    <row r="41" spans="1:4" ht="17" x14ac:dyDescent="0.2">
      <c r="A41" s="140" t="s">
        <v>62</v>
      </c>
      <c r="B41" s="131">
        <v>0</v>
      </c>
      <c r="C41" s="131">
        <v>0</v>
      </c>
      <c r="D41" s="132">
        <f t="shared" si="12"/>
        <v>0</v>
      </c>
    </row>
    <row r="42" spans="1:4" ht="17" x14ac:dyDescent="0.2">
      <c r="A42" s="140" t="s">
        <v>62</v>
      </c>
      <c r="B42" s="131">
        <v>0</v>
      </c>
      <c r="C42" s="131">
        <v>0</v>
      </c>
      <c r="D42" s="132">
        <f t="shared" si="12"/>
        <v>0</v>
      </c>
    </row>
    <row r="43" spans="1:4" ht="17" x14ac:dyDescent="0.2">
      <c r="A43" s="140" t="s">
        <v>62</v>
      </c>
      <c r="B43" s="131">
        <v>0</v>
      </c>
      <c r="C43" s="131">
        <v>0</v>
      </c>
      <c r="D43" s="132">
        <f t="shared" si="12"/>
        <v>0</v>
      </c>
    </row>
    <row r="44" spans="1:4" ht="17" x14ac:dyDescent="0.2">
      <c r="A44" s="140" t="s">
        <v>62</v>
      </c>
      <c r="B44" s="131">
        <v>0</v>
      </c>
      <c r="C44" s="131">
        <v>0</v>
      </c>
      <c r="D44" s="132">
        <f t="shared" si="12"/>
        <v>0</v>
      </c>
    </row>
    <row r="45" spans="1:4" ht="17" x14ac:dyDescent="0.2">
      <c r="A45" s="140" t="s">
        <v>62</v>
      </c>
      <c r="B45" s="131">
        <v>0</v>
      </c>
      <c r="C45" s="131">
        <v>0</v>
      </c>
      <c r="D45" s="132">
        <f t="shared" si="12"/>
        <v>0</v>
      </c>
    </row>
    <row r="46" spans="1:4" ht="17" x14ac:dyDescent="0.2">
      <c r="A46" s="140" t="s">
        <v>62</v>
      </c>
      <c r="B46" s="131">
        <v>0</v>
      </c>
      <c r="C46" s="131">
        <v>0</v>
      </c>
      <c r="D46" s="132">
        <f t="shared" si="12"/>
        <v>0</v>
      </c>
    </row>
    <row r="47" spans="1:4" ht="17" x14ac:dyDescent="0.2">
      <c r="A47" s="140" t="s">
        <v>62</v>
      </c>
      <c r="B47" s="131">
        <v>0</v>
      </c>
      <c r="C47" s="131">
        <v>0</v>
      </c>
      <c r="D47" s="132">
        <f t="shared" si="12"/>
        <v>0</v>
      </c>
    </row>
    <row r="48" spans="1:4" ht="17" x14ac:dyDescent="0.2">
      <c r="A48" s="140" t="s">
        <v>62</v>
      </c>
      <c r="B48" s="131">
        <v>0</v>
      </c>
      <c r="C48" s="131">
        <v>0</v>
      </c>
      <c r="D48" s="132">
        <f t="shared" si="12"/>
        <v>0</v>
      </c>
    </row>
    <row r="49" spans="1:6" ht="17" x14ac:dyDescent="0.2">
      <c r="A49" s="140" t="s">
        <v>62</v>
      </c>
      <c r="B49" s="131">
        <v>0</v>
      </c>
      <c r="C49" s="131">
        <v>0</v>
      </c>
      <c r="D49" s="132">
        <f t="shared" si="12"/>
        <v>0</v>
      </c>
    </row>
    <row r="50" spans="1:6" ht="17" x14ac:dyDescent="0.2">
      <c r="A50" s="148" t="s">
        <v>62</v>
      </c>
      <c r="B50" s="131">
        <v>0</v>
      </c>
      <c r="C50" s="131">
        <v>0</v>
      </c>
      <c r="D50" s="132">
        <f t="shared" si="12"/>
        <v>0</v>
      </c>
    </row>
    <row r="51" spans="1:6" ht="18" thickBot="1" x14ac:dyDescent="0.25">
      <c r="A51" s="137" t="s">
        <v>63</v>
      </c>
      <c r="B51" s="162">
        <f>SUM(B36:B50)</f>
        <v>0</v>
      </c>
      <c r="C51" s="162">
        <f t="shared" ref="C51:D51" si="13">SUM(C36:C50)</f>
        <v>0</v>
      </c>
      <c r="D51" s="162">
        <f t="shared" si="13"/>
        <v>0</v>
      </c>
    </row>
    <row r="52" spans="1:6" ht="18" thickTop="1" x14ac:dyDescent="0.2">
      <c r="A52" s="149" t="s">
        <v>64</v>
      </c>
      <c r="B52" s="150">
        <f>B51+B34+B30+B26+B22+B17+B9</f>
        <v>0</v>
      </c>
      <c r="C52" s="150">
        <f t="shared" ref="C52:D52" si="14">C51+C34+C30+C26+C22+C17+C9</f>
        <v>0</v>
      </c>
      <c r="D52" s="150">
        <f t="shared" si="14"/>
        <v>0</v>
      </c>
    </row>
    <row r="53" spans="1:6" ht="17" x14ac:dyDescent="0.2">
      <c r="A53" s="151" t="s">
        <v>68</v>
      </c>
      <c r="B53" s="152">
        <v>0</v>
      </c>
      <c r="C53" s="152">
        <v>0</v>
      </c>
      <c r="D53" s="163">
        <f>B53+C53</f>
        <v>0</v>
      </c>
    </row>
    <row r="54" spans="1:6" ht="18" thickBot="1" x14ac:dyDescent="0.25">
      <c r="A54" s="155" t="s">
        <v>70</v>
      </c>
      <c r="B54" s="156">
        <f>B52+B53</f>
        <v>0</v>
      </c>
      <c r="C54" s="156">
        <f t="shared" ref="C54:D54" si="15">C52+C53</f>
        <v>0</v>
      </c>
      <c r="D54" s="156">
        <f t="shared" si="15"/>
        <v>0</v>
      </c>
    </row>
    <row r="55" spans="1:6" ht="17" thickTop="1" x14ac:dyDescent="0.2">
      <c r="A55" s="157" t="s">
        <v>66</v>
      </c>
      <c r="B55" s="160"/>
      <c r="C55" s="159">
        <f>B54*0.25</f>
        <v>0</v>
      </c>
      <c r="D55" s="160"/>
    </row>
    <row r="56" spans="1:6" x14ac:dyDescent="0.2">
      <c r="A56" s="5" t="s">
        <v>67</v>
      </c>
    </row>
    <row r="59" spans="1:6" x14ac:dyDescent="0.2">
      <c r="F59" s="7"/>
    </row>
    <row r="61" spans="1:6" x14ac:dyDescent="0.2">
      <c r="F61" s="7"/>
    </row>
  </sheetData>
  <pageMargins left="1" right="1" top="1" bottom="1" header="0" footer="0"/>
  <pageSetup scale="94" fitToHeight="0" orientation="portrait" horizontalDpi="360" verticalDpi="36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61"/>
  <sheetViews>
    <sheetView zoomScaleNormal="100" workbookViewId="0">
      <selection activeCell="C31" sqref="C31"/>
    </sheetView>
  </sheetViews>
  <sheetFormatPr baseColWidth="10" defaultColWidth="9.1640625" defaultRowHeight="16" x14ac:dyDescent="0.2"/>
  <cols>
    <col min="1" max="1" width="44.1640625" style="171" customWidth="1"/>
    <col min="2" max="4" width="12.83203125" style="157" customWidth="1"/>
    <col min="5" max="5" width="9.5" style="157" customWidth="1"/>
    <col min="6" max="6" width="10" style="157" customWidth="1"/>
    <col min="7" max="7" width="10.33203125" style="157" customWidth="1"/>
    <col min="8" max="16384" width="9.1640625" style="157"/>
  </cols>
  <sheetData>
    <row r="1" spans="1:10" ht="15.5" customHeight="1" x14ac:dyDescent="0.2">
      <c r="A1" s="121" t="s">
        <v>23</v>
      </c>
      <c r="B1" s="121"/>
      <c r="C1" s="121"/>
      <c r="D1" s="122"/>
      <c r="E1" s="168"/>
    </row>
    <row r="2" spans="1:10" ht="18.75" customHeight="1" thickBot="1" x14ac:dyDescent="0.25">
      <c r="A2" s="123" t="s">
        <v>71</v>
      </c>
      <c r="B2" s="123"/>
      <c r="C2" s="202" t="s">
        <v>198</v>
      </c>
      <c r="D2" s="123"/>
      <c r="E2" s="168"/>
    </row>
    <row r="3" spans="1:10" ht="36" customHeight="1" thickBot="1" x14ac:dyDescent="0.25">
      <c r="A3" s="124" t="s">
        <v>25</v>
      </c>
      <c r="B3" s="125" t="s">
        <v>26</v>
      </c>
      <c r="C3" s="125" t="s">
        <v>27</v>
      </c>
      <c r="D3" s="126" t="s">
        <v>28</v>
      </c>
    </row>
    <row r="4" spans="1:10" x14ac:dyDescent="0.2">
      <c r="A4" s="127" t="s">
        <v>29</v>
      </c>
      <c r="B4" s="129"/>
      <c r="C4" s="129"/>
      <c r="D4" s="129"/>
    </row>
    <row r="5" spans="1:10" ht="17" x14ac:dyDescent="0.2">
      <c r="A5" s="130" t="s">
        <v>31</v>
      </c>
      <c r="B5" s="131">
        <v>0</v>
      </c>
      <c r="C5" s="132">
        <v>0</v>
      </c>
      <c r="D5" s="132">
        <f>B5+C5</f>
        <v>0</v>
      </c>
    </row>
    <row r="6" spans="1:10" ht="17" x14ac:dyDescent="0.2">
      <c r="A6" s="130" t="s">
        <v>31</v>
      </c>
      <c r="B6" s="131">
        <v>0</v>
      </c>
      <c r="C6" s="132">
        <v>0</v>
      </c>
      <c r="D6" s="132">
        <f t="shared" ref="D6:D8" si="0">B6+C6</f>
        <v>0</v>
      </c>
    </row>
    <row r="7" spans="1:10" ht="16.5" customHeight="1" x14ac:dyDescent="0.2">
      <c r="A7" s="130" t="s">
        <v>31</v>
      </c>
      <c r="B7" s="131">
        <v>0</v>
      </c>
      <c r="C7" s="132">
        <v>0</v>
      </c>
      <c r="D7" s="132">
        <f t="shared" si="0"/>
        <v>0</v>
      </c>
    </row>
    <row r="8" spans="1:10" ht="16.5" customHeight="1" x14ac:dyDescent="0.2">
      <c r="A8" s="130" t="s">
        <v>31</v>
      </c>
      <c r="B8" s="131">
        <v>0</v>
      </c>
      <c r="C8" s="132">
        <v>0</v>
      </c>
      <c r="D8" s="132">
        <f t="shared" si="0"/>
        <v>0</v>
      </c>
    </row>
    <row r="9" spans="1:10" ht="17" x14ac:dyDescent="0.2">
      <c r="A9" s="137" t="s">
        <v>32</v>
      </c>
      <c r="B9" s="133">
        <f>SUM(B5:B8)</f>
        <v>0</v>
      </c>
      <c r="C9" s="133">
        <f t="shared" ref="C9:D9" si="1">SUM(C5:C8)</f>
        <v>0</v>
      </c>
      <c r="D9" s="133">
        <f t="shared" si="1"/>
        <v>0</v>
      </c>
    </row>
    <row r="10" spans="1:10" x14ac:dyDescent="0.2">
      <c r="A10" s="134" t="s">
        <v>33</v>
      </c>
      <c r="B10" s="136"/>
      <c r="C10" s="136"/>
      <c r="D10" s="136"/>
      <c r="J10" s="169"/>
    </row>
    <row r="11" spans="1:10" ht="17" x14ac:dyDescent="0.2">
      <c r="A11" s="130" t="s">
        <v>35</v>
      </c>
      <c r="B11" s="131">
        <v>0</v>
      </c>
      <c r="C11" s="132">
        <v>0</v>
      </c>
      <c r="D11" s="132">
        <f t="shared" ref="D11:D16" si="2">B11+C11</f>
        <v>0</v>
      </c>
      <c r="J11" s="169"/>
    </row>
    <row r="12" spans="1:10" ht="15.75" customHeight="1" x14ac:dyDescent="0.2">
      <c r="A12" s="130" t="s">
        <v>36</v>
      </c>
      <c r="B12" s="131">
        <v>0</v>
      </c>
      <c r="C12" s="132">
        <v>0</v>
      </c>
      <c r="D12" s="132">
        <f t="shared" si="2"/>
        <v>0</v>
      </c>
      <c r="J12" s="169"/>
    </row>
    <row r="13" spans="1:10" ht="17" x14ac:dyDescent="0.2">
      <c r="A13" s="130" t="s">
        <v>37</v>
      </c>
      <c r="B13" s="131">
        <v>0</v>
      </c>
      <c r="C13" s="132">
        <v>0</v>
      </c>
      <c r="D13" s="132">
        <f t="shared" si="2"/>
        <v>0</v>
      </c>
      <c r="J13" s="169"/>
    </row>
    <row r="14" spans="1:10" ht="17" x14ac:dyDescent="0.2">
      <c r="A14" s="130" t="s">
        <v>38</v>
      </c>
      <c r="B14" s="131">
        <v>0</v>
      </c>
      <c r="C14" s="132">
        <v>0</v>
      </c>
      <c r="D14" s="132">
        <f t="shared" si="2"/>
        <v>0</v>
      </c>
      <c r="J14" s="169"/>
    </row>
    <row r="15" spans="1:10" ht="17" x14ac:dyDescent="0.2">
      <c r="A15" s="130" t="s">
        <v>39</v>
      </c>
      <c r="B15" s="131">
        <v>0</v>
      </c>
      <c r="C15" s="132">
        <v>0</v>
      </c>
      <c r="D15" s="132">
        <f t="shared" si="2"/>
        <v>0</v>
      </c>
      <c r="J15" s="169"/>
    </row>
    <row r="16" spans="1:10" ht="17" x14ac:dyDescent="0.2">
      <c r="A16" s="130" t="s">
        <v>40</v>
      </c>
      <c r="B16" s="131">
        <v>0</v>
      </c>
      <c r="C16" s="132">
        <v>0</v>
      </c>
      <c r="D16" s="132">
        <f t="shared" si="2"/>
        <v>0</v>
      </c>
      <c r="J16" s="169"/>
    </row>
    <row r="17" spans="1:4" ht="17" x14ac:dyDescent="0.2">
      <c r="A17" s="137" t="s">
        <v>41</v>
      </c>
      <c r="B17" s="133">
        <f>SUM(B11:B16)</f>
        <v>0</v>
      </c>
      <c r="C17" s="133">
        <f t="shared" ref="C17:D17" si="3">SUM(C11:C16)</f>
        <v>0</v>
      </c>
      <c r="D17" s="133">
        <f t="shared" si="3"/>
        <v>0</v>
      </c>
    </row>
    <row r="18" spans="1:4" x14ac:dyDescent="0.2">
      <c r="A18" s="138" t="s">
        <v>42</v>
      </c>
      <c r="B18" s="132"/>
      <c r="C18" s="136"/>
      <c r="D18" s="136"/>
    </row>
    <row r="19" spans="1:4" ht="15.75" customHeight="1" x14ac:dyDescent="0.2">
      <c r="A19" s="130" t="s">
        <v>45</v>
      </c>
      <c r="B19" s="131">
        <v>0</v>
      </c>
      <c r="C19" s="132">
        <v>0</v>
      </c>
      <c r="D19" s="132">
        <f t="shared" ref="D19:D21" si="4">B19+C19</f>
        <v>0</v>
      </c>
    </row>
    <row r="20" spans="1:4" ht="15.75" customHeight="1" x14ac:dyDescent="0.2">
      <c r="A20" s="140" t="s">
        <v>46</v>
      </c>
      <c r="B20" s="131">
        <v>0</v>
      </c>
      <c r="C20" s="132">
        <v>0</v>
      </c>
      <c r="D20" s="132">
        <f t="shared" si="4"/>
        <v>0</v>
      </c>
    </row>
    <row r="21" spans="1:4" ht="15.75" customHeight="1" x14ac:dyDescent="0.2">
      <c r="A21" s="140" t="s">
        <v>46</v>
      </c>
      <c r="B21" s="131">
        <v>0</v>
      </c>
      <c r="C21" s="132">
        <v>0</v>
      </c>
      <c r="D21" s="132">
        <f t="shared" si="4"/>
        <v>0</v>
      </c>
    </row>
    <row r="22" spans="1:4" ht="17" x14ac:dyDescent="0.2">
      <c r="A22" s="137" t="s">
        <v>47</v>
      </c>
      <c r="B22" s="133">
        <f>SUM(B19:B21)</f>
        <v>0</v>
      </c>
      <c r="C22" s="133">
        <f t="shared" ref="C22:D22" si="5">SUM(C19:C21)</f>
        <v>0</v>
      </c>
      <c r="D22" s="133">
        <f t="shared" si="5"/>
        <v>0</v>
      </c>
    </row>
    <row r="23" spans="1:4" x14ac:dyDescent="0.2">
      <c r="A23" s="134" t="s">
        <v>48</v>
      </c>
      <c r="B23" s="142"/>
      <c r="C23" s="142"/>
      <c r="D23" s="142"/>
    </row>
    <row r="24" spans="1:4" x14ac:dyDescent="0.2">
      <c r="A24" s="143" t="s">
        <v>50</v>
      </c>
      <c r="B24" s="131">
        <v>0</v>
      </c>
      <c r="C24" s="131">
        <v>0</v>
      </c>
      <c r="D24" s="132">
        <f t="shared" ref="D24:D25" si="6">B24+C24</f>
        <v>0</v>
      </c>
    </row>
    <row r="25" spans="1:4" x14ac:dyDescent="0.2">
      <c r="A25" s="144" t="s">
        <v>50</v>
      </c>
      <c r="B25" s="131">
        <v>0</v>
      </c>
      <c r="C25" s="131">
        <v>0</v>
      </c>
      <c r="D25" s="132">
        <f t="shared" si="6"/>
        <v>0</v>
      </c>
    </row>
    <row r="26" spans="1:4" ht="17" x14ac:dyDescent="0.2">
      <c r="A26" s="137" t="s">
        <v>51</v>
      </c>
      <c r="B26" s="133">
        <f>SUM(B24:B25)</f>
        <v>0</v>
      </c>
      <c r="C26" s="133">
        <f t="shared" ref="C26:D26" si="7">SUM(C24:C25)</f>
        <v>0</v>
      </c>
      <c r="D26" s="133">
        <f t="shared" si="7"/>
        <v>0</v>
      </c>
    </row>
    <row r="27" spans="1:4" x14ac:dyDescent="0.2">
      <c r="A27" s="134" t="s">
        <v>52</v>
      </c>
      <c r="B27" s="142"/>
      <c r="C27" s="142"/>
      <c r="D27" s="142"/>
    </row>
    <row r="28" spans="1:4" ht="17" x14ac:dyDescent="0.2">
      <c r="A28" s="140" t="s">
        <v>54</v>
      </c>
      <c r="B28" s="131">
        <v>0</v>
      </c>
      <c r="C28" s="132">
        <v>0</v>
      </c>
      <c r="D28" s="132">
        <f t="shared" ref="D28:D29" si="8">B28+C28</f>
        <v>0</v>
      </c>
    </row>
    <row r="29" spans="1:4" ht="17" x14ac:dyDescent="0.2">
      <c r="A29" s="140" t="s">
        <v>54</v>
      </c>
      <c r="B29" s="131">
        <v>0</v>
      </c>
      <c r="C29" s="132">
        <v>0</v>
      </c>
      <c r="D29" s="132">
        <f t="shared" si="8"/>
        <v>0</v>
      </c>
    </row>
    <row r="30" spans="1:4" ht="17" x14ac:dyDescent="0.2">
      <c r="A30" s="137" t="s">
        <v>55</v>
      </c>
      <c r="B30" s="133">
        <f>SUM(B28:B29)</f>
        <v>0</v>
      </c>
      <c r="C30" s="133">
        <f t="shared" ref="C30:D30" si="9">SUM(C28:C29)</f>
        <v>0</v>
      </c>
      <c r="D30" s="133">
        <f t="shared" si="9"/>
        <v>0</v>
      </c>
    </row>
    <row r="31" spans="1:4" x14ac:dyDescent="0.2">
      <c r="A31" s="134" t="s">
        <v>56</v>
      </c>
      <c r="B31" s="142"/>
      <c r="C31" s="142"/>
      <c r="D31" s="142"/>
    </row>
    <row r="32" spans="1:4" ht="17" x14ac:dyDescent="0.2">
      <c r="A32" s="140" t="s">
        <v>58</v>
      </c>
      <c r="B32" s="131">
        <v>0</v>
      </c>
      <c r="C32" s="131">
        <v>0</v>
      </c>
      <c r="D32" s="132">
        <f t="shared" ref="D32:D33" si="10">B32+C32</f>
        <v>0</v>
      </c>
    </row>
    <row r="33" spans="1:4" ht="17" x14ac:dyDescent="0.2">
      <c r="A33" s="140" t="s">
        <v>58</v>
      </c>
      <c r="B33" s="131">
        <v>0</v>
      </c>
      <c r="C33" s="131">
        <v>0</v>
      </c>
      <c r="D33" s="132">
        <f t="shared" si="10"/>
        <v>0</v>
      </c>
    </row>
    <row r="34" spans="1:4" ht="17" x14ac:dyDescent="0.2">
      <c r="A34" s="137" t="s">
        <v>59</v>
      </c>
      <c r="B34" s="133">
        <f>SUM(B32:B33)</f>
        <v>0</v>
      </c>
      <c r="C34" s="133">
        <f t="shared" ref="C34:D34" si="11">SUM(C32:C33)</f>
        <v>0</v>
      </c>
      <c r="D34" s="133">
        <f t="shared" si="11"/>
        <v>0</v>
      </c>
    </row>
    <row r="35" spans="1:4" x14ac:dyDescent="0.2">
      <c r="A35" s="134" t="s">
        <v>60</v>
      </c>
      <c r="B35" s="142"/>
      <c r="C35" s="142"/>
      <c r="D35" s="142"/>
    </row>
    <row r="36" spans="1:4" ht="17" x14ac:dyDescent="0.2">
      <c r="A36" s="140" t="s">
        <v>62</v>
      </c>
      <c r="B36" s="131">
        <v>0</v>
      </c>
      <c r="C36" s="131">
        <v>0</v>
      </c>
      <c r="D36" s="132">
        <f t="shared" ref="D36:D50" si="12">B36+C36</f>
        <v>0</v>
      </c>
    </row>
    <row r="37" spans="1:4" ht="17" x14ac:dyDescent="0.2">
      <c r="A37" s="140" t="s">
        <v>62</v>
      </c>
      <c r="B37" s="131">
        <v>0</v>
      </c>
      <c r="C37" s="131">
        <v>0</v>
      </c>
      <c r="D37" s="132">
        <f t="shared" si="12"/>
        <v>0</v>
      </c>
    </row>
    <row r="38" spans="1:4" ht="17.5" customHeight="1" x14ac:dyDescent="0.2">
      <c r="A38" s="140" t="s">
        <v>62</v>
      </c>
      <c r="B38" s="131">
        <v>0</v>
      </c>
      <c r="C38" s="131">
        <v>0</v>
      </c>
      <c r="D38" s="132">
        <f t="shared" si="12"/>
        <v>0</v>
      </c>
    </row>
    <row r="39" spans="1:4" ht="17" x14ac:dyDescent="0.2">
      <c r="A39" s="140" t="s">
        <v>62</v>
      </c>
      <c r="B39" s="131">
        <v>0</v>
      </c>
      <c r="C39" s="131">
        <v>0</v>
      </c>
      <c r="D39" s="132">
        <f t="shared" si="12"/>
        <v>0</v>
      </c>
    </row>
    <row r="40" spans="1:4" ht="17" x14ac:dyDescent="0.2">
      <c r="A40" s="140" t="s">
        <v>62</v>
      </c>
      <c r="B40" s="131">
        <v>0</v>
      </c>
      <c r="C40" s="131">
        <v>0</v>
      </c>
      <c r="D40" s="132">
        <f t="shared" si="12"/>
        <v>0</v>
      </c>
    </row>
    <row r="41" spans="1:4" ht="17" x14ac:dyDescent="0.2">
      <c r="A41" s="140" t="s">
        <v>62</v>
      </c>
      <c r="B41" s="131">
        <v>0</v>
      </c>
      <c r="C41" s="131">
        <v>0</v>
      </c>
      <c r="D41" s="132">
        <f t="shared" si="12"/>
        <v>0</v>
      </c>
    </row>
    <row r="42" spans="1:4" ht="17" x14ac:dyDescent="0.2">
      <c r="A42" s="140" t="s">
        <v>62</v>
      </c>
      <c r="B42" s="131">
        <v>0</v>
      </c>
      <c r="C42" s="131">
        <v>0</v>
      </c>
      <c r="D42" s="132">
        <f t="shared" si="12"/>
        <v>0</v>
      </c>
    </row>
    <row r="43" spans="1:4" ht="17" x14ac:dyDescent="0.2">
      <c r="A43" s="140" t="s">
        <v>62</v>
      </c>
      <c r="B43" s="131">
        <v>0</v>
      </c>
      <c r="C43" s="131">
        <v>0</v>
      </c>
      <c r="D43" s="132">
        <f t="shared" si="12"/>
        <v>0</v>
      </c>
    </row>
    <row r="44" spans="1:4" ht="17" x14ac:dyDescent="0.2">
      <c r="A44" s="140" t="s">
        <v>62</v>
      </c>
      <c r="B44" s="131">
        <v>0</v>
      </c>
      <c r="C44" s="131">
        <v>0</v>
      </c>
      <c r="D44" s="132">
        <f t="shared" si="12"/>
        <v>0</v>
      </c>
    </row>
    <row r="45" spans="1:4" ht="17" x14ac:dyDescent="0.2">
      <c r="A45" s="140" t="s">
        <v>62</v>
      </c>
      <c r="B45" s="131">
        <v>0</v>
      </c>
      <c r="C45" s="131">
        <v>0</v>
      </c>
      <c r="D45" s="132">
        <f t="shared" si="12"/>
        <v>0</v>
      </c>
    </row>
    <row r="46" spans="1:4" ht="17" x14ac:dyDescent="0.2">
      <c r="A46" s="140" t="s">
        <v>62</v>
      </c>
      <c r="B46" s="131">
        <v>0</v>
      </c>
      <c r="C46" s="131">
        <v>0</v>
      </c>
      <c r="D46" s="132">
        <f t="shared" si="12"/>
        <v>0</v>
      </c>
    </row>
    <row r="47" spans="1:4" ht="17" x14ac:dyDescent="0.2">
      <c r="A47" s="140" t="s">
        <v>62</v>
      </c>
      <c r="B47" s="131">
        <v>0</v>
      </c>
      <c r="C47" s="131">
        <v>0</v>
      </c>
      <c r="D47" s="132">
        <f t="shared" si="12"/>
        <v>0</v>
      </c>
    </row>
    <row r="48" spans="1:4" ht="17" x14ac:dyDescent="0.2">
      <c r="A48" s="140" t="s">
        <v>62</v>
      </c>
      <c r="B48" s="131">
        <v>0</v>
      </c>
      <c r="C48" s="131">
        <v>0</v>
      </c>
      <c r="D48" s="132">
        <f t="shared" si="12"/>
        <v>0</v>
      </c>
    </row>
    <row r="49" spans="1:6" ht="17" x14ac:dyDescent="0.2">
      <c r="A49" s="140" t="s">
        <v>62</v>
      </c>
      <c r="B49" s="131">
        <v>0</v>
      </c>
      <c r="C49" s="131">
        <v>0</v>
      </c>
      <c r="D49" s="132">
        <f t="shared" si="12"/>
        <v>0</v>
      </c>
    </row>
    <row r="50" spans="1:6" ht="17" x14ac:dyDescent="0.2">
      <c r="A50" s="148" t="s">
        <v>62</v>
      </c>
      <c r="B50" s="131">
        <v>0</v>
      </c>
      <c r="C50" s="131">
        <v>0</v>
      </c>
      <c r="D50" s="132">
        <f t="shared" si="12"/>
        <v>0</v>
      </c>
    </row>
    <row r="51" spans="1:6" ht="18" thickBot="1" x14ac:dyDescent="0.25">
      <c r="A51" s="137" t="s">
        <v>63</v>
      </c>
      <c r="B51" s="133">
        <f>SUM(B36:B50)</f>
        <v>0</v>
      </c>
      <c r="C51" s="133">
        <f t="shared" ref="C51:D51" si="13">SUM(C36:C50)</f>
        <v>0</v>
      </c>
      <c r="D51" s="133">
        <f t="shared" si="13"/>
        <v>0</v>
      </c>
    </row>
    <row r="52" spans="1:6" ht="18" thickTop="1" x14ac:dyDescent="0.2">
      <c r="A52" s="149" t="s">
        <v>64</v>
      </c>
      <c r="B52" s="150">
        <f>B51+B34+B30+B26+B22+B17+B9</f>
        <v>0</v>
      </c>
      <c r="C52" s="150">
        <f t="shared" ref="C52:D52" si="14">C51+C34+C30+C26+C22+C17+C9</f>
        <v>0</v>
      </c>
      <c r="D52" s="150">
        <f t="shared" si="14"/>
        <v>0</v>
      </c>
    </row>
    <row r="53" spans="1:6" ht="17" x14ac:dyDescent="0.2">
      <c r="A53" s="151" t="s">
        <v>68</v>
      </c>
      <c r="B53" s="152">
        <v>0</v>
      </c>
      <c r="C53" s="152">
        <v>0</v>
      </c>
      <c r="D53" s="163">
        <f>B53+C53</f>
        <v>0</v>
      </c>
    </row>
    <row r="54" spans="1:6" ht="18" thickBot="1" x14ac:dyDescent="0.25">
      <c r="A54" s="155" t="s">
        <v>72</v>
      </c>
      <c r="B54" s="156">
        <f>B52+B53</f>
        <v>0</v>
      </c>
      <c r="C54" s="156">
        <f t="shared" ref="C54:D54" si="15">C52+C53</f>
        <v>0</v>
      </c>
      <c r="D54" s="156">
        <f t="shared" si="15"/>
        <v>0</v>
      </c>
    </row>
    <row r="55" spans="1:6" ht="17" thickTop="1" x14ac:dyDescent="0.2">
      <c r="A55" s="157" t="s">
        <v>66</v>
      </c>
      <c r="B55" s="164"/>
      <c r="C55" s="159">
        <f>B54*0.25</f>
        <v>0</v>
      </c>
      <c r="D55" s="164"/>
    </row>
    <row r="56" spans="1:6" x14ac:dyDescent="0.2">
      <c r="A56" s="170" t="s">
        <v>67</v>
      </c>
    </row>
    <row r="59" spans="1:6" x14ac:dyDescent="0.2">
      <c r="F59" s="172"/>
    </row>
    <row r="61" spans="1:6" x14ac:dyDescent="0.2">
      <c r="F61" s="172"/>
    </row>
  </sheetData>
  <pageMargins left="1" right="1" top="1" bottom="1" header="0" footer="0"/>
  <pageSetup scale="94" fitToHeight="0" orientation="portrait" horizontalDpi="360" verticalDpi="36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45"/>
  <sheetViews>
    <sheetView showWhiteSpace="0" zoomScaleNormal="100" zoomScaleSheetLayoutView="112" zoomScalePageLayoutView="57" workbookViewId="0">
      <selection activeCell="C4" sqref="C4"/>
    </sheetView>
  </sheetViews>
  <sheetFormatPr baseColWidth="10" defaultColWidth="9.1640625" defaultRowHeight="14" x14ac:dyDescent="0.2"/>
  <cols>
    <col min="1" max="1" width="38" style="176" customWidth="1"/>
    <col min="2" max="2" width="68" style="8" customWidth="1"/>
    <col min="3" max="4" width="12.83203125" style="8" customWidth="1"/>
    <col min="5" max="16384" width="9.1640625" style="8"/>
  </cols>
  <sheetData>
    <row r="1" spans="1:4" ht="18" x14ac:dyDescent="0.2">
      <c r="A1" s="121" t="s">
        <v>23</v>
      </c>
      <c r="B1" s="122"/>
      <c r="C1" s="165"/>
      <c r="D1" s="165"/>
    </row>
    <row r="2" spans="1:4" ht="35" thickBot="1" x14ac:dyDescent="0.25">
      <c r="A2" s="173" t="s">
        <v>73</v>
      </c>
      <c r="B2" s="166"/>
      <c r="C2" s="166"/>
      <c r="D2" s="166"/>
    </row>
    <row r="3" spans="1:4" ht="35" thickBot="1" x14ac:dyDescent="0.25">
      <c r="A3" s="124" t="s">
        <v>25</v>
      </c>
      <c r="B3" s="126" t="s">
        <v>74</v>
      </c>
      <c r="C3" s="125" t="s">
        <v>26</v>
      </c>
      <c r="D3" s="125" t="s">
        <v>27</v>
      </c>
    </row>
    <row r="4" spans="1:4" ht="19" x14ac:dyDescent="0.2">
      <c r="A4" s="179" t="s">
        <v>29</v>
      </c>
      <c r="B4" s="181" t="s">
        <v>75</v>
      </c>
      <c r="C4" s="180">
        <f>'Bud Year 1'!B9</f>
        <v>0</v>
      </c>
      <c r="D4" s="180">
        <f>'Bud Year 1'!C9</f>
        <v>0</v>
      </c>
    </row>
    <row r="5" spans="1:4" ht="19" x14ac:dyDescent="0.2">
      <c r="A5" s="174" t="str">
        <f>'Bud Year 1'!A5</f>
        <v xml:space="preserve">Insert title and percentage of time </v>
      </c>
      <c r="B5" s="177" t="s">
        <v>76</v>
      </c>
      <c r="C5" s="193"/>
      <c r="D5" s="194"/>
    </row>
    <row r="6" spans="1:4" ht="19" x14ac:dyDescent="0.2">
      <c r="A6" s="174" t="str">
        <f>'Bud Year 1'!A6</f>
        <v xml:space="preserve">Insert title and percentage of time </v>
      </c>
      <c r="B6" s="177" t="s">
        <v>76</v>
      </c>
      <c r="C6" s="195"/>
      <c r="D6" s="196"/>
    </row>
    <row r="7" spans="1:4" ht="19" x14ac:dyDescent="0.2">
      <c r="A7" s="174" t="str">
        <f>'Bud Year 1'!A7</f>
        <v xml:space="preserve">Insert title and percentage of time </v>
      </c>
      <c r="B7" s="177" t="s">
        <v>76</v>
      </c>
      <c r="C7" s="195"/>
      <c r="D7" s="196"/>
    </row>
    <row r="8" spans="1:4" ht="20" thickBot="1" x14ac:dyDescent="0.25">
      <c r="A8" s="187" t="str">
        <f>'Bud Year 1'!A8</f>
        <v xml:space="preserve">Insert title and percentage of time </v>
      </c>
      <c r="B8" s="188" t="s">
        <v>76</v>
      </c>
      <c r="C8" s="197"/>
      <c r="D8" s="198"/>
    </row>
    <row r="9" spans="1:4" ht="20" thickTop="1" x14ac:dyDescent="0.2">
      <c r="A9" s="184" t="s">
        <v>33</v>
      </c>
      <c r="B9" s="189" t="s">
        <v>77</v>
      </c>
      <c r="C9" s="185">
        <f>'Bud Year 1'!B17</f>
        <v>0</v>
      </c>
      <c r="D9" s="185">
        <f>'Bud Year 1'!C17</f>
        <v>0</v>
      </c>
    </row>
    <row r="10" spans="1:4" ht="19" x14ac:dyDescent="0.2">
      <c r="A10" s="174" t="s">
        <v>35</v>
      </c>
      <c r="B10" s="177" t="s">
        <v>78</v>
      </c>
      <c r="C10" s="195"/>
      <c r="D10" s="196"/>
    </row>
    <row r="11" spans="1:4" ht="19" x14ac:dyDescent="0.2">
      <c r="A11" s="174" t="s">
        <v>36</v>
      </c>
      <c r="B11" s="177" t="s">
        <v>78</v>
      </c>
      <c r="C11" s="195"/>
      <c r="D11" s="196"/>
    </row>
    <row r="12" spans="1:4" ht="19" x14ac:dyDescent="0.2">
      <c r="A12" s="174" t="s">
        <v>37</v>
      </c>
      <c r="B12" s="177" t="s">
        <v>78</v>
      </c>
      <c r="C12" s="195"/>
      <c r="D12" s="196"/>
    </row>
    <row r="13" spans="1:4" ht="19" x14ac:dyDescent="0.2">
      <c r="A13" s="174" t="s">
        <v>38</v>
      </c>
      <c r="B13" s="177" t="s">
        <v>78</v>
      </c>
      <c r="C13" s="195"/>
      <c r="D13" s="196"/>
    </row>
    <row r="14" spans="1:4" ht="19" x14ac:dyDescent="0.2">
      <c r="A14" s="174" t="s">
        <v>39</v>
      </c>
      <c r="B14" s="177" t="s">
        <v>78</v>
      </c>
      <c r="C14" s="195"/>
      <c r="D14" s="196"/>
    </row>
    <row r="15" spans="1:4" ht="20" thickBot="1" x14ac:dyDescent="0.25">
      <c r="A15" s="187" t="s">
        <v>40</v>
      </c>
      <c r="B15" s="188" t="s">
        <v>78</v>
      </c>
      <c r="C15" s="195"/>
      <c r="D15" s="196"/>
    </row>
    <row r="16" spans="1:4" ht="20" thickTop="1" x14ac:dyDescent="0.2">
      <c r="A16" s="184" t="s">
        <v>42</v>
      </c>
      <c r="B16" s="189" t="s">
        <v>79</v>
      </c>
      <c r="C16" s="185">
        <f>'Bud Year 1'!B22</f>
        <v>0</v>
      </c>
      <c r="D16" s="185">
        <f>'Bud Year 1'!C22</f>
        <v>0</v>
      </c>
    </row>
    <row r="17" spans="1:4" ht="19" x14ac:dyDescent="0.2">
      <c r="A17" s="175" t="s">
        <v>44</v>
      </c>
      <c r="B17" s="178" t="s">
        <v>192</v>
      </c>
      <c r="C17" s="195"/>
      <c r="D17" s="196"/>
    </row>
    <row r="18" spans="1:4" ht="19" x14ac:dyDescent="0.2">
      <c r="A18" s="175" t="s">
        <v>45</v>
      </c>
      <c r="B18" s="178" t="s">
        <v>192</v>
      </c>
      <c r="C18" s="195"/>
      <c r="D18" s="196"/>
    </row>
    <row r="19" spans="1:4" ht="20" thickBot="1" x14ac:dyDescent="0.25">
      <c r="A19" s="182" t="str">
        <f>'Bud Year 1'!A21</f>
        <v>Insert any other project staff travel</v>
      </c>
      <c r="B19" s="183" t="s">
        <v>192</v>
      </c>
      <c r="C19" s="195"/>
      <c r="D19" s="196"/>
    </row>
    <row r="20" spans="1:4" ht="20" thickTop="1" x14ac:dyDescent="0.2">
      <c r="A20" s="184" t="s">
        <v>48</v>
      </c>
      <c r="B20" s="186" t="s">
        <v>80</v>
      </c>
      <c r="C20" s="185">
        <f>'Bud Year 1'!B26</f>
        <v>0</v>
      </c>
      <c r="D20" s="185">
        <f>'Bud Year 1'!C26</f>
        <v>0</v>
      </c>
    </row>
    <row r="21" spans="1:4" ht="19" x14ac:dyDescent="0.2">
      <c r="A21" s="175" t="str">
        <f>'Bud Year 1'!A24</f>
        <v>Insert name of equipment</v>
      </c>
      <c r="B21" s="178" t="s">
        <v>81</v>
      </c>
      <c r="C21" s="195"/>
      <c r="D21" s="196"/>
    </row>
    <row r="22" spans="1:4" ht="20" thickBot="1" x14ac:dyDescent="0.25">
      <c r="A22" s="182" t="str">
        <f>'Bud Year 1'!A25</f>
        <v>Insert name of equipment</v>
      </c>
      <c r="B22" s="183" t="s">
        <v>81</v>
      </c>
      <c r="C22" s="195"/>
      <c r="D22" s="196"/>
    </row>
    <row r="23" spans="1:4" ht="20" thickTop="1" x14ac:dyDescent="0.2">
      <c r="A23" s="184" t="s">
        <v>52</v>
      </c>
      <c r="B23" s="186" t="s">
        <v>82</v>
      </c>
      <c r="C23" s="185">
        <f>'Bud Year 1'!B30</f>
        <v>0</v>
      </c>
      <c r="D23" s="185">
        <f>'Bud Year 1'!C30</f>
        <v>0</v>
      </c>
    </row>
    <row r="24" spans="1:4" ht="19" x14ac:dyDescent="0.2">
      <c r="A24" s="175" t="str">
        <f>'Bud Year 1'!A28</f>
        <v>Insert name of type of supply</v>
      </c>
      <c r="B24" s="178" t="s">
        <v>83</v>
      </c>
      <c r="C24" s="195"/>
      <c r="D24" s="196"/>
    </row>
    <row r="25" spans="1:4" ht="20" thickBot="1" x14ac:dyDescent="0.25">
      <c r="A25" s="182" t="str">
        <f>'Bud Year 1'!A29</f>
        <v>Insert name of type of supply</v>
      </c>
      <c r="B25" s="183" t="s">
        <v>83</v>
      </c>
      <c r="C25" s="195"/>
      <c r="D25" s="196"/>
    </row>
    <row r="26" spans="1:4" ht="20" thickTop="1" x14ac:dyDescent="0.2">
      <c r="A26" s="184" t="s">
        <v>56</v>
      </c>
      <c r="B26" s="186" t="s">
        <v>84</v>
      </c>
      <c r="C26" s="185">
        <f>'Bud Year 1'!B34</f>
        <v>0</v>
      </c>
      <c r="D26" s="185">
        <f>'Bud Year 1'!C34</f>
        <v>0</v>
      </c>
    </row>
    <row r="27" spans="1:4" ht="19" x14ac:dyDescent="0.2">
      <c r="A27" s="175" t="str">
        <f>'Bud Year 1'!A32</f>
        <v>Insert name of type of contract</v>
      </c>
      <c r="B27" s="178" t="s">
        <v>85</v>
      </c>
      <c r="C27" s="195"/>
      <c r="D27" s="196"/>
    </row>
    <row r="28" spans="1:4" ht="20" thickBot="1" x14ac:dyDescent="0.25">
      <c r="A28" s="182" t="str">
        <f>'Bud Year 1'!A33</f>
        <v>Insert name of type of contract</v>
      </c>
      <c r="B28" s="183" t="s">
        <v>85</v>
      </c>
      <c r="C28" s="195"/>
      <c r="D28" s="196"/>
    </row>
    <row r="29" spans="1:4" ht="20" thickTop="1" x14ac:dyDescent="0.2">
      <c r="A29" s="184" t="s">
        <v>60</v>
      </c>
      <c r="B29" s="186" t="s">
        <v>86</v>
      </c>
      <c r="C29" s="185">
        <f>'Bud Year 1'!B51</f>
        <v>0</v>
      </c>
      <c r="D29" s="185">
        <f>'Bud Year 1'!C51</f>
        <v>0</v>
      </c>
    </row>
    <row r="30" spans="1:4" ht="19" x14ac:dyDescent="0.2">
      <c r="A30" s="175" t="str">
        <f>'Bud Year 1'!A36</f>
        <v>Insert name of "Other" budget item</v>
      </c>
      <c r="B30" s="178" t="s">
        <v>87</v>
      </c>
      <c r="C30" s="195"/>
      <c r="D30" s="196"/>
    </row>
    <row r="31" spans="1:4" ht="19" x14ac:dyDescent="0.2">
      <c r="A31" s="175" t="str">
        <f>'Bud Year 1'!A37</f>
        <v>Insert name of "Other" budget item</v>
      </c>
      <c r="B31" s="178" t="s">
        <v>87</v>
      </c>
      <c r="C31" s="195"/>
      <c r="D31" s="196"/>
    </row>
    <row r="32" spans="1:4" ht="19" x14ac:dyDescent="0.2">
      <c r="A32" s="175" t="str">
        <f>'Bud Year 1'!A38</f>
        <v>Insert name of "Other" budget item</v>
      </c>
      <c r="B32" s="178" t="s">
        <v>87</v>
      </c>
      <c r="C32" s="195"/>
      <c r="D32" s="196"/>
    </row>
    <row r="33" spans="1:4" ht="19" x14ac:dyDescent="0.2">
      <c r="A33" s="175" t="str">
        <f>'Bud Year 1'!A39</f>
        <v>Insert name of "Other" budget item</v>
      </c>
      <c r="B33" s="178" t="s">
        <v>87</v>
      </c>
      <c r="C33" s="195"/>
      <c r="D33" s="196"/>
    </row>
    <row r="34" spans="1:4" ht="19" x14ac:dyDescent="0.2">
      <c r="A34" s="175" t="str">
        <f>'Bud Year 1'!A40</f>
        <v>Insert name of "Other" budget item</v>
      </c>
      <c r="B34" s="178" t="s">
        <v>87</v>
      </c>
      <c r="C34" s="195"/>
      <c r="D34" s="196"/>
    </row>
    <row r="35" spans="1:4" ht="19" x14ac:dyDescent="0.2">
      <c r="A35" s="175" t="str">
        <f>'Bud Year 1'!A41</f>
        <v>Insert name of "Other" budget item</v>
      </c>
      <c r="B35" s="178" t="s">
        <v>87</v>
      </c>
      <c r="C35" s="195"/>
      <c r="D35" s="196"/>
    </row>
    <row r="36" spans="1:4" ht="19" x14ac:dyDescent="0.2">
      <c r="A36" s="175" t="str">
        <f>'Bud Year 1'!A42</f>
        <v>Insert name of "Other" budget item</v>
      </c>
      <c r="B36" s="178" t="s">
        <v>87</v>
      </c>
      <c r="C36" s="195"/>
      <c r="D36" s="196"/>
    </row>
    <row r="37" spans="1:4" ht="19" x14ac:dyDescent="0.2">
      <c r="A37" s="175" t="str">
        <f>'Bud Year 1'!A43</f>
        <v>Insert name of "Other" budget item</v>
      </c>
      <c r="B37" s="178" t="s">
        <v>87</v>
      </c>
      <c r="C37" s="195"/>
      <c r="D37" s="196"/>
    </row>
    <row r="38" spans="1:4" ht="19" x14ac:dyDescent="0.2">
      <c r="A38" s="175" t="str">
        <f>'Bud Year 1'!A44</f>
        <v>Insert name of "Other" budget item</v>
      </c>
      <c r="B38" s="178" t="s">
        <v>87</v>
      </c>
      <c r="C38" s="195"/>
      <c r="D38" s="196"/>
    </row>
    <row r="39" spans="1:4" ht="19" x14ac:dyDescent="0.2">
      <c r="A39" s="175" t="str">
        <f>'Bud Year 1'!A45</f>
        <v>Insert name of "Other" budget item</v>
      </c>
      <c r="B39" s="178" t="s">
        <v>87</v>
      </c>
      <c r="C39" s="195"/>
      <c r="D39" s="196"/>
    </row>
    <row r="40" spans="1:4" ht="19" x14ac:dyDescent="0.2">
      <c r="A40" s="175" t="str">
        <f>'Bud Year 1'!A46</f>
        <v>Insert name of "Other" budget item</v>
      </c>
      <c r="B40" s="178" t="s">
        <v>87</v>
      </c>
      <c r="C40" s="195"/>
      <c r="D40" s="196"/>
    </row>
    <row r="41" spans="1:4" ht="19" x14ac:dyDescent="0.2">
      <c r="A41" s="175" t="str">
        <f>'Bud Year 1'!A47</f>
        <v>Insert name of "Other" budget item</v>
      </c>
      <c r="B41" s="178" t="s">
        <v>87</v>
      </c>
      <c r="C41" s="195"/>
      <c r="D41" s="196"/>
    </row>
    <row r="42" spans="1:4" ht="19" x14ac:dyDescent="0.2">
      <c r="A42" s="175" t="str">
        <f>'Bud Year 1'!A48</f>
        <v>Insert name of "Other" budget item</v>
      </c>
      <c r="B42" s="178" t="s">
        <v>87</v>
      </c>
      <c r="C42" s="195"/>
      <c r="D42" s="196"/>
    </row>
    <row r="43" spans="1:4" ht="19" x14ac:dyDescent="0.2">
      <c r="A43" s="175" t="str">
        <f>'Bud Year 1'!A49</f>
        <v>Insert name of "Other" budget item</v>
      </c>
      <c r="B43" s="178" t="s">
        <v>87</v>
      </c>
      <c r="C43" s="195"/>
      <c r="D43" s="196"/>
    </row>
    <row r="44" spans="1:4" ht="20" thickBot="1" x14ac:dyDescent="0.25">
      <c r="A44" s="182" t="str">
        <f>'Bud Year 1'!A50</f>
        <v>Insert name of "Other" budget item</v>
      </c>
      <c r="B44" s="183" t="s">
        <v>87</v>
      </c>
      <c r="C44" s="195"/>
      <c r="D44" s="196"/>
    </row>
    <row r="45" spans="1:4" ht="39" thickTop="1" x14ac:dyDescent="0.2">
      <c r="A45" s="191" t="s">
        <v>68</v>
      </c>
      <c r="B45" s="192" t="s">
        <v>191</v>
      </c>
      <c r="C45" s="190">
        <f>'Bud Year 1'!B53</f>
        <v>0</v>
      </c>
      <c r="D45" s="190">
        <f>'Bud Year 1'!C53</f>
        <v>0</v>
      </c>
    </row>
  </sheetData>
  <pageMargins left="1" right="1" top="1" bottom="1" header="0.5" footer="0"/>
  <pageSetup scale="59" orientation="portrait" horizontalDpi="360" verticalDpi="36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C9301D-9411-4046-A06B-579E272FDA3B}">
  <sheetPr>
    <pageSetUpPr fitToPage="1"/>
  </sheetPr>
  <dimension ref="A1:D45"/>
  <sheetViews>
    <sheetView showWhiteSpace="0" zoomScaleNormal="100" zoomScaleSheetLayoutView="112" zoomScalePageLayoutView="57" workbookViewId="0">
      <selection activeCell="F28" sqref="F28"/>
    </sheetView>
  </sheetViews>
  <sheetFormatPr baseColWidth="10" defaultColWidth="9.1640625" defaultRowHeight="14" x14ac:dyDescent="0.2"/>
  <cols>
    <col min="1" max="1" width="38" style="176" customWidth="1"/>
    <col min="2" max="2" width="68" style="8" customWidth="1"/>
    <col min="3" max="4" width="12.83203125" style="8" customWidth="1"/>
    <col min="5" max="16384" width="9.1640625" style="8"/>
  </cols>
  <sheetData>
    <row r="1" spans="1:4" ht="18" x14ac:dyDescent="0.2">
      <c r="A1" s="121" t="s">
        <v>23</v>
      </c>
      <c r="B1" s="122"/>
      <c r="C1" s="165"/>
      <c r="D1" s="165"/>
    </row>
    <row r="2" spans="1:4" ht="35" thickBot="1" x14ac:dyDescent="0.25">
      <c r="A2" s="173" t="s">
        <v>88</v>
      </c>
      <c r="B2" s="166"/>
      <c r="C2" s="166"/>
      <c r="D2" s="166"/>
    </row>
    <row r="3" spans="1:4" ht="35" thickBot="1" x14ac:dyDescent="0.25">
      <c r="A3" s="124" t="s">
        <v>25</v>
      </c>
      <c r="B3" s="126" t="s">
        <v>74</v>
      </c>
      <c r="C3" s="125" t="s">
        <v>26</v>
      </c>
      <c r="D3" s="125" t="s">
        <v>27</v>
      </c>
    </row>
    <row r="4" spans="1:4" ht="19" x14ac:dyDescent="0.2">
      <c r="A4" s="179" t="s">
        <v>29</v>
      </c>
      <c r="B4" s="181" t="s">
        <v>75</v>
      </c>
      <c r="C4" s="180">
        <f>'Bud Year 2'!B9</f>
        <v>0</v>
      </c>
      <c r="D4" s="180">
        <f>'Bud Year 2'!C9</f>
        <v>0</v>
      </c>
    </row>
    <row r="5" spans="1:4" ht="19" x14ac:dyDescent="0.2">
      <c r="A5" s="174" t="str">
        <f>'Bud Year 2'!A5</f>
        <v xml:space="preserve">Insert title and percentage of time </v>
      </c>
      <c r="B5" s="177" t="s">
        <v>76</v>
      </c>
      <c r="C5" s="193"/>
      <c r="D5" s="194"/>
    </row>
    <row r="6" spans="1:4" ht="19" x14ac:dyDescent="0.2">
      <c r="A6" s="174" t="str">
        <f>'Bud Year 2'!A6</f>
        <v xml:space="preserve">Insert title and percentage of time </v>
      </c>
      <c r="B6" s="177" t="s">
        <v>76</v>
      </c>
      <c r="C6" s="195"/>
      <c r="D6" s="196"/>
    </row>
    <row r="7" spans="1:4" ht="19" x14ac:dyDescent="0.2">
      <c r="A7" s="174" t="str">
        <f>'Bud Year 2'!A7</f>
        <v xml:space="preserve">Insert title and percentage of time </v>
      </c>
      <c r="B7" s="177" t="s">
        <v>76</v>
      </c>
      <c r="C7" s="195"/>
      <c r="D7" s="196"/>
    </row>
    <row r="8" spans="1:4" ht="20" thickBot="1" x14ac:dyDescent="0.25">
      <c r="A8" s="174" t="str">
        <f>'Bud Year 2'!A8</f>
        <v xml:space="preserve">Insert title and percentage of time </v>
      </c>
      <c r="B8" s="188" t="s">
        <v>76</v>
      </c>
      <c r="C8" s="197"/>
      <c r="D8" s="198"/>
    </row>
    <row r="9" spans="1:4" ht="20" thickTop="1" x14ac:dyDescent="0.2">
      <c r="A9" s="184" t="s">
        <v>33</v>
      </c>
      <c r="B9" s="189" t="s">
        <v>77</v>
      </c>
      <c r="C9" s="185">
        <f>'Bud Year 2'!B17</f>
        <v>0</v>
      </c>
      <c r="D9" s="185">
        <f>'Bud Year 2'!C17</f>
        <v>0</v>
      </c>
    </row>
    <row r="10" spans="1:4" ht="19" x14ac:dyDescent="0.2">
      <c r="A10" s="174" t="s">
        <v>35</v>
      </c>
      <c r="B10" s="177" t="s">
        <v>78</v>
      </c>
      <c r="C10" s="195"/>
      <c r="D10" s="196"/>
    </row>
    <row r="11" spans="1:4" ht="19" x14ac:dyDescent="0.2">
      <c r="A11" s="174" t="s">
        <v>36</v>
      </c>
      <c r="B11" s="177" t="s">
        <v>78</v>
      </c>
      <c r="C11" s="195"/>
      <c r="D11" s="196"/>
    </row>
    <row r="12" spans="1:4" ht="19" x14ac:dyDescent="0.2">
      <c r="A12" s="174" t="s">
        <v>37</v>
      </c>
      <c r="B12" s="177" t="s">
        <v>78</v>
      </c>
      <c r="C12" s="195"/>
      <c r="D12" s="196"/>
    </row>
    <row r="13" spans="1:4" ht="19" x14ac:dyDescent="0.2">
      <c r="A13" s="174" t="s">
        <v>38</v>
      </c>
      <c r="B13" s="177" t="s">
        <v>78</v>
      </c>
      <c r="C13" s="195"/>
      <c r="D13" s="196"/>
    </row>
    <row r="14" spans="1:4" ht="19" x14ac:dyDescent="0.2">
      <c r="A14" s="174" t="s">
        <v>39</v>
      </c>
      <c r="B14" s="177" t="s">
        <v>78</v>
      </c>
      <c r="C14" s="195"/>
      <c r="D14" s="196"/>
    </row>
    <row r="15" spans="1:4" ht="20" thickBot="1" x14ac:dyDescent="0.25">
      <c r="A15" s="187" t="s">
        <v>40</v>
      </c>
      <c r="B15" s="188" t="s">
        <v>78</v>
      </c>
      <c r="C15" s="195"/>
      <c r="D15" s="196"/>
    </row>
    <row r="16" spans="1:4" ht="20" thickTop="1" x14ac:dyDescent="0.2">
      <c r="A16" s="184" t="s">
        <v>42</v>
      </c>
      <c r="B16" s="189" t="s">
        <v>79</v>
      </c>
      <c r="C16" s="185">
        <f>'Bud Year 2'!B22</f>
        <v>0</v>
      </c>
      <c r="D16" s="185">
        <f>'Bud Year 2'!C22</f>
        <v>0</v>
      </c>
    </row>
    <row r="17" spans="1:4" ht="19" x14ac:dyDescent="0.2">
      <c r="A17" s="175" t="s">
        <v>45</v>
      </c>
      <c r="B17" s="178" t="s">
        <v>192</v>
      </c>
      <c r="C17" s="195"/>
      <c r="D17" s="196"/>
    </row>
    <row r="18" spans="1:4" ht="19" x14ac:dyDescent="0.2">
      <c r="A18" s="182" t="str">
        <f>'Bud Year 2'!A20</f>
        <v>Insert any other project staff travel</v>
      </c>
      <c r="B18" s="183" t="s">
        <v>192</v>
      </c>
      <c r="C18" s="195"/>
      <c r="D18" s="196"/>
    </row>
    <row r="19" spans="1:4" ht="20" thickBot="1" x14ac:dyDescent="0.25">
      <c r="A19" s="182" t="str">
        <f>'Bud Year 2'!A21</f>
        <v>Insert any other project staff travel</v>
      </c>
      <c r="B19" s="183" t="s">
        <v>192</v>
      </c>
      <c r="C19" s="195"/>
      <c r="D19" s="196"/>
    </row>
    <row r="20" spans="1:4" ht="20" thickTop="1" x14ac:dyDescent="0.2">
      <c r="A20" s="184" t="s">
        <v>48</v>
      </c>
      <c r="B20" s="186" t="s">
        <v>80</v>
      </c>
      <c r="C20" s="185">
        <f>'Bud Year 2'!B26</f>
        <v>0</v>
      </c>
      <c r="D20" s="185">
        <f>'Bud Year 2'!C26</f>
        <v>0</v>
      </c>
    </row>
    <row r="21" spans="1:4" ht="19" x14ac:dyDescent="0.2">
      <c r="A21" s="175" t="str">
        <f>'Bud Year 2'!A24</f>
        <v>Insert name of equipment</v>
      </c>
      <c r="B21" s="178" t="s">
        <v>81</v>
      </c>
      <c r="C21" s="195"/>
      <c r="D21" s="196"/>
    </row>
    <row r="22" spans="1:4" ht="20" thickBot="1" x14ac:dyDescent="0.25">
      <c r="A22" s="182" t="str">
        <f>'Bud Year 2'!A25</f>
        <v>Insert name of equipment</v>
      </c>
      <c r="B22" s="183" t="s">
        <v>81</v>
      </c>
      <c r="C22" s="195"/>
      <c r="D22" s="196"/>
    </row>
    <row r="23" spans="1:4" ht="20" thickTop="1" x14ac:dyDescent="0.2">
      <c r="A23" s="184" t="s">
        <v>52</v>
      </c>
      <c r="B23" s="186" t="s">
        <v>82</v>
      </c>
      <c r="C23" s="185">
        <f>'Bud Year 2'!B30</f>
        <v>0</v>
      </c>
      <c r="D23" s="185">
        <f>'Bud Year 2'!C30</f>
        <v>0</v>
      </c>
    </row>
    <row r="24" spans="1:4" ht="19" x14ac:dyDescent="0.2">
      <c r="A24" s="175" t="str">
        <f>'Bud Year 2'!A28</f>
        <v>Insert name of type of supply</v>
      </c>
      <c r="B24" s="178" t="s">
        <v>83</v>
      </c>
      <c r="C24" s="195"/>
      <c r="D24" s="196"/>
    </row>
    <row r="25" spans="1:4" ht="20" thickBot="1" x14ac:dyDescent="0.25">
      <c r="A25" s="182" t="str">
        <f>'Bud Year 2'!A29</f>
        <v>Insert name of type of supply</v>
      </c>
      <c r="B25" s="183" t="s">
        <v>83</v>
      </c>
      <c r="C25" s="195"/>
      <c r="D25" s="196"/>
    </row>
    <row r="26" spans="1:4" ht="20" thickTop="1" x14ac:dyDescent="0.2">
      <c r="A26" s="184" t="s">
        <v>56</v>
      </c>
      <c r="B26" s="186" t="s">
        <v>84</v>
      </c>
      <c r="C26" s="185">
        <f>'Bud Year 2'!B34</f>
        <v>0</v>
      </c>
      <c r="D26" s="185">
        <f>'Bud Year 2'!C34</f>
        <v>0</v>
      </c>
    </row>
    <row r="27" spans="1:4" ht="19" x14ac:dyDescent="0.2">
      <c r="A27" s="175" t="str">
        <f>'Bud Year 2'!A32</f>
        <v>Insert name of type of contract</v>
      </c>
      <c r="B27" s="178" t="s">
        <v>85</v>
      </c>
      <c r="C27" s="195"/>
      <c r="D27" s="196"/>
    </row>
    <row r="28" spans="1:4" ht="20" thickBot="1" x14ac:dyDescent="0.25">
      <c r="A28" s="182" t="str">
        <f>'Bud Year 2'!A33</f>
        <v>Insert name of type of contract</v>
      </c>
      <c r="B28" s="183" t="s">
        <v>85</v>
      </c>
      <c r="C28" s="195"/>
      <c r="D28" s="196"/>
    </row>
    <row r="29" spans="1:4" ht="20" thickTop="1" x14ac:dyDescent="0.2">
      <c r="A29" s="184" t="s">
        <v>60</v>
      </c>
      <c r="B29" s="186" t="s">
        <v>86</v>
      </c>
      <c r="C29" s="185">
        <f>'Bud Year 2'!B51</f>
        <v>0</v>
      </c>
      <c r="D29" s="185">
        <f>'Bud Year 2'!C51</f>
        <v>0</v>
      </c>
    </row>
    <row r="30" spans="1:4" ht="19" x14ac:dyDescent="0.2">
      <c r="A30" s="175" t="str">
        <f>'Bud Year 2'!A36</f>
        <v>Insert name of "Other" budget item</v>
      </c>
      <c r="B30" s="178" t="s">
        <v>87</v>
      </c>
      <c r="C30" s="195"/>
      <c r="D30" s="196"/>
    </row>
    <row r="31" spans="1:4" ht="19" x14ac:dyDescent="0.2">
      <c r="A31" s="175" t="str">
        <f>'Bud Year 2'!A37</f>
        <v>Insert name of "Other" budget item</v>
      </c>
      <c r="B31" s="178" t="s">
        <v>87</v>
      </c>
      <c r="C31" s="195"/>
      <c r="D31" s="196"/>
    </row>
    <row r="32" spans="1:4" ht="19" x14ac:dyDescent="0.2">
      <c r="A32" s="175" t="str">
        <f>'Bud Year 2'!A38</f>
        <v>Insert name of "Other" budget item</v>
      </c>
      <c r="B32" s="178" t="s">
        <v>87</v>
      </c>
      <c r="C32" s="195"/>
      <c r="D32" s="196"/>
    </row>
    <row r="33" spans="1:4" ht="19" x14ac:dyDescent="0.2">
      <c r="A33" s="175" t="str">
        <f>'Bud Year 2'!A39</f>
        <v>Insert name of "Other" budget item</v>
      </c>
      <c r="B33" s="178" t="s">
        <v>87</v>
      </c>
      <c r="C33" s="195"/>
      <c r="D33" s="196"/>
    </row>
    <row r="34" spans="1:4" ht="19" x14ac:dyDescent="0.2">
      <c r="A34" s="175" t="str">
        <f>'Bud Year 2'!A40</f>
        <v>Insert name of "Other" budget item</v>
      </c>
      <c r="B34" s="178" t="s">
        <v>87</v>
      </c>
      <c r="C34" s="195"/>
      <c r="D34" s="196"/>
    </row>
    <row r="35" spans="1:4" ht="19" x14ac:dyDescent="0.2">
      <c r="A35" s="175" t="str">
        <f>'Bud Year 2'!A41</f>
        <v>Insert name of "Other" budget item</v>
      </c>
      <c r="B35" s="178" t="s">
        <v>87</v>
      </c>
      <c r="C35" s="195"/>
      <c r="D35" s="196"/>
    </row>
    <row r="36" spans="1:4" ht="19" x14ac:dyDescent="0.2">
      <c r="A36" s="175" t="str">
        <f>'Bud Year 2'!A42</f>
        <v>Insert name of "Other" budget item</v>
      </c>
      <c r="B36" s="178" t="s">
        <v>87</v>
      </c>
      <c r="C36" s="195"/>
      <c r="D36" s="196"/>
    </row>
    <row r="37" spans="1:4" ht="19" x14ac:dyDescent="0.2">
      <c r="A37" s="175" t="str">
        <f>'Bud Year 2'!A43</f>
        <v>Insert name of "Other" budget item</v>
      </c>
      <c r="B37" s="178" t="s">
        <v>87</v>
      </c>
      <c r="C37" s="195"/>
      <c r="D37" s="196"/>
    </row>
    <row r="38" spans="1:4" ht="19" x14ac:dyDescent="0.2">
      <c r="A38" s="175" t="str">
        <f>'Bud Year 2'!A44</f>
        <v>Insert name of "Other" budget item</v>
      </c>
      <c r="B38" s="178" t="s">
        <v>87</v>
      </c>
      <c r="C38" s="195"/>
      <c r="D38" s="196"/>
    </row>
    <row r="39" spans="1:4" ht="19" x14ac:dyDescent="0.2">
      <c r="A39" s="175" t="str">
        <f>'Bud Year 2'!A45</f>
        <v>Insert name of "Other" budget item</v>
      </c>
      <c r="B39" s="178" t="s">
        <v>87</v>
      </c>
      <c r="C39" s="195"/>
      <c r="D39" s="196"/>
    </row>
    <row r="40" spans="1:4" ht="19" x14ac:dyDescent="0.2">
      <c r="A40" s="175" t="str">
        <f>'Bud Year 2'!A46</f>
        <v>Insert name of "Other" budget item</v>
      </c>
      <c r="B40" s="178" t="s">
        <v>87</v>
      </c>
      <c r="C40" s="195"/>
      <c r="D40" s="196"/>
    </row>
    <row r="41" spans="1:4" ht="19" x14ac:dyDescent="0.2">
      <c r="A41" s="175" t="str">
        <f>'Bud Year 2'!A47</f>
        <v>Insert name of "Other" budget item</v>
      </c>
      <c r="B41" s="178" t="s">
        <v>87</v>
      </c>
      <c r="C41" s="195"/>
      <c r="D41" s="196"/>
    </row>
    <row r="42" spans="1:4" ht="19" x14ac:dyDescent="0.2">
      <c r="A42" s="175" t="str">
        <f>'Bud Year 2'!A48</f>
        <v>Insert name of "Other" budget item</v>
      </c>
      <c r="B42" s="178" t="s">
        <v>87</v>
      </c>
      <c r="C42" s="195"/>
      <c r="D42" s="196"/>
    </row>
    <row r="43" spans="1:4" ht="19" x14ac:dyDescent="0.2">
      <c r="A43" s="175" t="str">
        <f>'Bud Year 2'!A49</f>
        <v>Insert name of "Other" budget item</v>
      </c>
      <c r="B43" s="178" t="s">
        <v>87</v>
      </c>
      <c r="C43" s="195"/>
      <c r="D43" s="196"/>
    </row>
    <row r="44" spans="1:4" ht="20" thickBot="1" x14ac:dyDescent="0.25">
      <c r="A44" s="182" t="str">
        <f>'Bud Year 2'!A50</f>
        <v>Insert name of "Other" budget item</v>
      </c>
      <c r="B44" s="183" t="s">
        <v>87</v>
      </c>
      <c r="C44" s="195"/>
      <c r="D44" s="196"/>
    </row>
    <row r="45" spans="1:4" ht="39" thickTop="1" x14ac:dyDescent="0.2">
      <c r="A45" s="191" t="s">
        <v>68</v>
      </c>
      <c r="B45" s="192" t="s">
        <v>191</v>
      </c>
      <c r="C45" s="190">
        <f>'Bud Year 2'!B53</f>
        <v>0</v>
      </c>
      <c r="D45" s="190">
        <f>'Bud Year 2'!C53</f>
        <v>0</v>
      </c>
    </row>
  </sheetData>
  <pageMargins left="1" right="1" top="1" bottom="1" header="0.5" footer="0"/>
  <pageSetup scale="59" orientation="portrait" horizontalDpi="360" verticalDpi="36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E0BBDD-CF09-374A-B5F7-F9CA4C0EBFDB}">
  <sheetPr>
    <pageSetUpPr fitToPage="1"/>
  </sheetPr>
  <dimension ref="A1:D45"/>
  <sheetViews>
    <sheetView showWhiteSpace="0" zoomScaleNormal="100" zoomScaleSheetLayoutView="112" zoomScalePageLayoutView="57" workbookViewId="0">
      <selection activeCell="G29" sqref="G29"/>
    </sheetView>
  </sheetViews>
  <sheetFormatPr baseColWidth="10" defaultColWidth="9.1640625" defaultRowHeight="14" x14ac:dyDescent="0.2"/>
  <cols>
    <col min="1" max="1" width="38" style="176" customWidth="1"/>
    <col min="2" max="2" width="68" style="8" customWidth="1"/>
    <col min="3" max="4" width="12.83203125" style="8" customWidth="1"/>
    <col min="5" max="16384" width="9.1640625" style="8"/>
  </cols>
  <sheetData>
    <row r="1" spans="1:4" ht="18" x14ac:dyDescent="0.2">
      <c r="A1" s="121" t="s">
        <v>23</v>
      </c>
      <c r="B1" s="122"/>
      <c r="C1" s="165"/>
      <c r="D1" s="165"/>
    </row>
    <row r="2" spans="1:4" ht="41" customHeight="1" thickBot="1" x14ac:dyDescent="0.25">
      <c r="A2" s="167" t="s">
        <v>89</v>
      </c>
      <c r="B2" s="166"/>
      <c r="C2" s="166"/>
      <c r="D2" s="166"/>
    </row>
    <row r="3" spans="1:4" ht="35" thickBot="1" x14ac:dyDescent="0.25">
      <c r="A3" s="124" t="s">
        <v>25</v>
      </c>
      <c r="B3" s="126" t="s">
        <v>74</v>
      </c>
      <c r="C3" s="125" t="s">
        <v>26</v>
      </c>
      <c r="D3" s="125" t="s">
        <v>27</v>
      </c>
    </row>
    <row r="4" spans="1:4" ht="19" x14ac:dyDescent="0.2">
      <c r="A4" s="179" t="s">
        <v>29</v>
      </c>
      <c r="B4" s="181" t="s">
        <v>75</v>
      </c>
      <c r="C4" s="180">
        <f>'Bud Year 3'!B9</f>
        <v>0</v>
      </c>
      <c r="D4" s="180">
        <f>'Bud Year 3'!C9</f>
        <v>0</v>
      </c>
    </row>
    <row r="5" spans="1:4" ht="19" x14ac:dyDescent="0.2">
      <c r="A5" s="174" t="str">
        <f>'Bud Year 3'!A5</f>
        <v xml:space="preserve">Insert title and percentage of time </v>
      </c>
      <c r="B5" s="177" t="s">
        <v>76</v>
      </c>
      <c r="C5" s="193"/>
      <c r="D5" s="194"/>
    </row>
    <row r="6" spans="1:4" ht="19" x14ac:dyDescent="0.2">
      <c r="A6" s="174" t="str">
        <f>'Bud Year 3'!A6</f>
        <v xml:space="preserve">Insert title and percentage of time </v>
      </c>
      <c r="B6" s="177" t="s">
        <v>76</v>
      </c>
      <c r="C6" s="195"/>
      <c r="D6" s="196"/>
    </row>
    <row r="7" spans="1:4" ht="19" x14ac:dyDescent="0.2">
      <c r="A7" s="174" t="str">
        <f>'Bud Year 3'!A7</f>
        <v xml:space="preserve">Insert title and percentage of time </v>
      </c>
      <c r="B7" s="177" t="s">
        <v>76</v>
      </c>
      <c r="C7" s="195"/>
      <c r="D7" s="196"/>
    </row>
    <row r="8" spans="1:4" ht="20" thickBot="1" x14ac:dyDescent="0.25">
      <c r="A8" s="174" t="str">
        <f>'Bud Year 3'!A8</f>
        <v xml:space="preserve">Insert title and percentage of time </v>
      </c>
      <c r="B8" s="188" t="s">
        <v>76</v>
      </c>
      <c r="C8" s="197"/>
      <c r="D8" s="198"/>
    </row>
    <row r="9" spans="1:4" ht="20" thickTop="1" x14ac:dyDescent="0.2">
      <c r="A9" s="184" t="s">
        <v>33</v>
      </c>
      <c r="B9" s="189" t="s">
        <v>77</v>
      </c>
      <c r="C9" s="185">
        <f>'Bud Year 3'!B17</f>
        <v>0</v>
      </c>
      <c r="D9" s="185">
        <f>'Bud Year 3'!C17</f>
        <v>0</v>
      </c>
    </row>
    <row r="10" spans="1:4" ht="19" x14ac:dyDescent="0.2">
      <c r="A10" s="174" t="s">
        <v>35</v>
      </c>
      <c r="B10" s="177" t="s">
        <v>78</v>
      </c>
      <c r="C10" s="195"/>
      <c r="D10" s="196"/>
    </row>
    <row r="11" spans="1:4" ht="19" x14ac:dyDescent="0.2">
      <c r="A11" s="174" t="s">
        <v>36</v>
      </c>
      <c r="B11" s="177" t="s">
        <v>78</v>
      </c>
      <c r="C11" s="195"/>
      <c r="D11" s="196"/>
    </row>
    <row r="12" spans="1:4" ht="19" x14ac:dyDescent="0.2">
      <c r="A12" s="174" t="s">
        <v>37</v>
      </c>
      <c r="B12" s="177" t="s">
        <v>78</v>
      </c>
      <c r="C12" s="195"/>
      <c r="D12" s="196"/>
    </row>
    <row r="13" spans="1:4" ht="19" x14ac:dyDescent="0.2">
      <c r="A13" s="174" t="s">
        <v>38</v>
      </c>
      <c r="B13" s="177" t="s">
        <v>78</v>
      </c>
      <c r="C13" s="195"/>
      <c r="D13" s="196"/>
    </row>
    <row r="14" spans="1:4" ht="19" x14ac:dyDescent="0.2">
      <c r="A14" s="174" t="s">
        <v>39</v>
      </c>
      <c r="B14" s="177" t="s">
        <v>78</v>
      </c>
      <c r="C14" s="195"/>
      <c r="D14" s="196"/>
    </row>
    <row r="15" spans="1:4" ht="20" thickBot="1" x14ac:dyDescent="0.25">
      <c r="A15" s="187" t="s">
        <v>40</v>
      </c>
      <c r="B15" s="188" t="s">
        <v>78</v>
      </c>
      <c r="C15" s="195"/>
      <c r="D15" s="196"/>
    </row>
    <row r="16" spans="1:4" ht="20" thickTop="1" x14ac:dyDescent="0.2">
      <c r="A16" s="184" t="s">
        <v>42</v>
      </c>
      <c r="B16" s="189" t="s">
        <v>79</v>
      </c>
      <c r="C16" s="185">
        <f>'Bud Year 3'!B22</f>
        <v>0</v>
      </c>
      <c r="D16" s="185">
        <f>'Bud Year 3'!C22</f>
        <v>0</v>
      </c>
    </row>
    <row r="17" spans="1:4" ht="19" x14ac:dyDescent="0.2">
      <c r="A17" s="175" t="s">
        <v>45</v>
      </c>
      <c r="B17" s="178" t="s">
        <v>192</v>
      </c>
      <c r="C17" s="195"/>
      <c r="D17" s="196"/>
    </row>
    <row r="18" spans="1:4" ht="19" x14ac:dyDescent="0.2">
      <c r="A18" s="182" t="str">
        <f>'Bud Year 3'!A20</f>
        <v>Insert any other project staff travel</v>
      </c>
      <c r="B18" s="183" t="s">
        <v>192</v>
      </c>
      <c r="C18" s="195"/>
      <c r="D18" s="196"/>
    </row>
    <row r="19" spans="1:4" ht="20" thickBot="1" x14ac:dyDescent="0.25">
      <c r="A19" s="182" t="str">
        <f>'Bud Year 3'!A21</f>
        <v>Insert any other project staff travel</v>
      </c>
      <c r="B19" s="183" t="s">
        <v>192</v>
      </c>
      <c r="C19" s="195"/>
      <c r="D19" s="196"/>
    </row>
    <row r="20" spans="1:4" ht="20" thickTop="1" x14ac:dyDescent="0.2">
      <c r="A20" s="184" t="s">
        <v>48</v>
      </c>
      <c r="B20" s="186" t="s">
        <v>80</v>
      </c>
      <c r="C20" s="185">
        <f>'Bud Year 3'!B26</f>
        <v>0</v>
      </c>
      <c r="D20" s="185">
        <f>'Bud Year 3'!C26</f>
        <v>0</v>
      </c>
    </row>
    <row r="21" spans="1:4" ht="19" x14ac:dyDescent="0.2">
      <c r="A21" s="175" t="str">
        <f>'Bud Year 3'!A24</f>
        <v>Insert name of equipment</v>
      </c>
      <c r="B21" s="178" t="s">
        <v>81</v>
      </c>
      <c r="C21" s="195"/>
      <c r="D21" s="196"/>
    </row>
    <row r="22" spans="1:4" ht="20" thickBot="1" x14ac:dyDescent="0.25">
      <c r="A22" s="182" t="str">
        <f>'Bud Year 3'!A25</f>
        <v>Insert name of equipment</v>
      </c>
      <c r="B22" s="183" t="s">
        <v>81</v>
      </c>
      <c r="C22" s="195"/>
      <c r="D22" s="196"/>
    </row>
    <row r="23" spans="1:4" ht="20" thickTop="1" x14ac:dyDescent="0.2">
      <c r="A23" s="184" t="s">
        <v>52</v>
      </c>
      <c r="B23" s="186" t="s">
        <v>82</v>
      </c>
      <c r="C23" s="185">
        <f>'Bud Year 3'!B30</f>
        <v>0</v>
      </c>
      <c r="D23" s="185">
        <f>'Bud Year 3'!C30</f>
        <v>0</v>
      </c>
    </row>
    <row r="24" spans="1:4" ht="19" x14ac:dyDescent="0.2">
      <c r="A24" s="175" t="str">
        <f>'Bud Year 3'!A28</f>
        <v>Insert name of type of supply</v>
      </c>
      <c r="B24" s="178" t="s">
        <v>83</v>
      </c>
      <c r="C24" s="195"/>
      <c r="D24" s="196"/>
    </row>
    <row r="25" spans="1:4" ht="20" thickBot="1" x14ac:dyDescent="0.25">
      <c r="A25" s="182" t="str">
        <f>'Bud Year 3'!A29</f>
        <v>Insert name of type of supply</v>
      </c>
      <c r="B25" s="183" t="s">
        <v>83</v>
      </c>
      <c r="C25" s="195"/>
      <c r="D25" s="196"/>
    </row>
    <row r="26" spans="1:4" ht="20" thickTop="1" x14ac:dyDescent="0.2">
      <c r="A26" s="184" t="s">
        <v>56</v>
      </c>
      <c r="B26" s="186" t="s">
        <v>84</v>
      </c>
      <c r="C26" s="185">
        <f>'Bud Year 3'!B34</f>
        <v>0</v>
      </c>
      <c r="D26" s="185">
        <f>'Bud Year 3'!C34</f>
        <v>0</v>
      </c>
    </row>
    <row r="27" spans="1:4" ht="19" x14ac:dyDescent="0.2">
      <c r="A27" s="175" t="str">
        <f>'Bud Year 3'!A32</f>
        <v>Insert name of type of contract</v>
      </c>
      <c r="B27" s="178" t="s">
        <v>85</v>
      </c>
      <c r="C27" s="195"/>
      <c r="D27" s="196"/>
    </row>
    <row r="28" spans="1:4" ht="20" thickBot="1" x14ac:dyDescent="0.25">
      <c r="A28" s="182" t="str">
        <f>'Bud Year 3'!A33</f>
        <v>Insert name of type of contract</v>
      </c>
      <c r="B28" s="183" t="s">
        <v>85</v>
      </c>
      <c r="C28" s="195"/>
      <c r="D28" s="196"/>
    </row>
    <row r="29" spans="1:4" ht="20" thickTop="1" x14ac:dyDescent="0.2">
      <c r="A29" s="184" t="s">
        <v>60</v>
      </c>
      <c r="B29" s="186" t="s">
        <v>86</v>
      </c>
      <c r="C29" s="185">
        <f>'Bud Year 3'!B51</f>
        <v>0</v>
      </c>
      <c r="D29" s="185">
        <f>'Bud Year 3'!C51</f>
        <v>0</v>
      </c>
    </row>
    <row r="30" spans="1:4" ht="19" x14ac:dyDescent="0.2">
      <c r="A30" s="175" t="str">
        <f>'Bud Year 3'!A36</f>
        <v>Insert name of "Other" budget item</v>
      </c>
      <c r="B30" s="178" t="s">
        <v>87</v>
      </c>
      <c r="C30" s="195"/>
      <c r="D30" s="196"/>
    </row>
    <row r="31" spans="1:4" ht="19" x14ac:dyDescent="0.2">
      <c r="A31" s="175" t="str">
        <f>'Bud Year 3'!A37</f>
        <v>Insert name of "Other" budget item</v>
      </c>
      <c r="B31" s="178" t="s">
        <v>87</v>
      </c>
      <c r="C31" s="195"/>
      <c r="D31" s="196"/>
    </row>
    <row r="32" spans="1:4" ht="19" x14ac:dyDescent="0.2">
      <c r="A32" s="175" t="str">
        <f>'Bud Year 3'!A38</f>
        <v>Insert name of "Other" budget item</v>
      </c>
      <c r="B32" s="178" t="s">
        <v>87</v>
      </c>
      <c r="C32" s="195"/>
      <c r="D32" s="196"/>
    </row>
    <row r="33" spans="1:4" ht="19" x14ac:dyDescent="0.2">
      <c r="A33" s="175" t="str">
        <f>'Bud Year 3'!A39</f>
        <v>Insert name of "Other" budget item</v>
      </c>
      <c r="B33" s="178" t="s">
        <v>87</v>
      </c>
      <c r="C33" s="195"/>
      <c r="D33" s="196"/>
    </row>
    <row r="34" spans="1:4" ht="19" x14ac:dyDescent="0.2">
      <c r="A34" s="175" t="str">
        <f>'Bud Year 3'!A40</f>
        <v>Insert name of "Other" budget item</v>
      </c>
      <c r="B34" s="178" t="s">
        <v>87</v>
      </c>
      <c r="C34" s="195"/>
      <c r="D34" s="196"/>
    </row>
    <row r="35" spans="1:4" ht="19" x14ac:dyDescent="0.2">
      <c r="A35" s="175" t="str">
        <f>'Bud Year 3'!A41</f>
        <v>Insert name of "Other" budget item</v>
      </c>
      <c r="B35" s="178" t="s">
        <v>87</v>
      </c>
      <c r="C35" s="195"/>
      <c r="D35" s="196"/>
    </row>
    <row r="36" spans="1:4" ht="19" x14ac:dyDescent="0.2">
      <c r="A36" s="175" t="str">
        <f>'Bud Year 3'!A42</f>
        <v>Insert name of "Other" budget item</v>
      </c>
      <c r="B36" s="178" t="s">
        <v>87</v>
      </c>
      <c r="C36" s="195"/>
      <c r="D36" s="196"/>
    </row>
    <row r="37" spans="1:4" ht="19" x14ac:dyDescent="0.2">
      <c r="A37" s="175" t="str">
        <f>'Bud Year 3'!A43</f>
        <v>Insert name of "Other" budget item</v>
      </c>
      <c r="B37" s="178" t="s">
        <v>87</v>
      </c>
      <c r="C37" s="195"/>
      <c r="D37" s="196"/>
    </row>
    <row r="38" spans="1:4" ht="19" x14ac:dyDescent="0.2">
      <c r="A38" s="175" t="str">
        <f>'Bud Year 3'!A44</f>
        <v>Insert name of "Other" budget item</v>
      </c>
      <c r="B38" s="178" t="s">
        <v>87</v>
      </c>
      <c r="C38" s="195"/>
      <c r="D38" s="196"/>
    </row>
    <row r="39" spans="1:4" ht="19" x14ac:dyDescent="0.2">
      <c r="A39" s="175" t="str">
        <f>'Bud Year 3'!A45</f>
        <v>Insert name of "Other" budget item</v>
      </c>
      <c r="B39" s="178" t="s">
        <v>87</v>
      </c>
      <c r="C39" s="195"/>
      <c r="D39" s="196"/>
    </row>
    <row r="40" spans="1:4" ht="19" x14ac:dyDescent="0.2">
      <c r="A40" s="175" t="str">
        <f>'Bud Year 3'!A46</f>
        <v>Insert name of "Other" budget item</v>
      </c>
      <c r="B40" s="178" t="s">
        <v>87</v>
      </c>
      <c r="C40" s="195"/>
      <c r="D40" s="196"/>
    </row>
    <row r="41" spans="1:4" ht="19" x14ac:dyDescent="0.2">
      <c r="A41" s="175" t="str">
        <f>'Bud Year 3'!A47</f>
        <v>Insert name of "Other" budget item</v>
      </c>
      <c r="B41" s="178" t="s">
        <v>87</v>
      </c>
      <c r="C41" s="195"/>
      <c r="D41" s="196"/>
    </row>
    <row r="42" spans="1:4" ht="19" x14ac:dyDescent="0.2">
      <c r="A42" s="175" t="str">
        <f>'Bud Year 3'!A48</f>
        <v>Insert name of "Other" budget item</v>
      </c>
      <c r="B42" s="178" t="s">
        <v>87</v>
      </c>
      <c r="C42" s="195"/>
      <c r="D42" s="196"/>
    </row>
    <row r="43" spans="1:4" ht="19" x14ac:dyDescent="0.2">
      <c r="A43" s="175" t="str">
        <f>'Bud Year 3'!A49</f>
        <v>Insert name of "Other" budget item</v>
      </c>
      <c r="B43" s="178" t="s">
        <v>87</v>
      </c>
      <c r="C43" s="195"/>
      <c r="D43" s="196"/>
    </row>
    <row r="44" spans="1:4" ht="20" thickBot="1" x14ac:dyDescent="0.25">
      <c r="A44" s="182" t="str">
        <f>'Bud Year 3'!A50</f>
        <v>Insert name of "Other" budget item</v>
      </c>
      <c r="B44" s="183" t="s">
        <v>87</v>
      </c>
      <c r="C44" s="195"/>
      <c r="D44" s="196"/>
    </row>
    <row r="45" spans="1:4" ht="39" thickTop="1" x14ac:dyDescent="0.2">
      <c r="A45" s="191" t="s">
        <v>68</v>
      </c>
      <c r="B45" s="192" t="s">
        <v>191</v>
      </c>
      <c r="C45" s="190">
        <f>'Bud Year 3'!B53</f>
        <v>0</v>
      </c>
      <c r="D45" s="190">
        <f>'Bud Year 3'!C53</f>
        <v>0</v>
      </c>
    </row>
  </sheetData>
  <pageMargins left="1" right="1" top="1" bottom="1" header="0.5" footer="0"/>
  <pageSetup scale="59" orientation="portrait" horizontalDpi="360" verticalDpi="36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H55"/>
  <sheetViews>
    <sheetView tabSelected="1" showWhiteSpace="0" topLeftCell="B1" zoomScaleNormal="100" workbookViewId="0">
      <selection activeCell="N23" sqref="N23"/>
    </sheetView>
  </sheetViews>
  <sheetFormatPr baseColWidth="10" defaultColWidth="8.83203125" defaultRowHeight="15" x14ac:dyDescent="0.2"/>
  <cols>
    <col min="1" max="1" width="4.1640625" customWidth="1"/>
    <col min="2" max="4" width="15.6640625" customWidth="1"/>
    <col min="5" max="5" width="17" customWidth="1"/>
    <col min="6" max="8" width="15.6640625" customWidth="1"/>
  </cols>
  <sheetData>
    <row r="1" spans="1:8" ht="19" x14ac:dyDescent="0.25">
      <c r="A1" s="82"/>
      <c r="B1" s="82"/>
      <c r="C1" s="82"/>
      <c r="D1" s="82"/>
      <c r="E1" s="82" t="s">
        <v>90</v>
      </c>
      <c r="F1" s="82"/>
      <c r="G1" s="82"/>
      <c r="H1" s="82"/>
    </row>
    <row r="2" spans="1:8" x14ac:dyDescent="0.2">
      <c r="B2" s="90"/>
      <c r="C2" s="90"/>
      <c r="D2" s="90"/>
      <c r="E2" s="90" t="s">
        <v>91</v>
      </c>
      <c r="F2" s="90"/>
      <c r="G2" s="90"/>
      <c r="H2" s="90"/>
    </row>
    <row r="3" spans="1:8" ht="25.5" customHeight="1" x14ac:dyDescent="0.2">
      <c r="A3" s="93"/>
      <c r="B3" s="94" t="s">
        <v>92</v>
      </c>
      <c r="C3" s="118" t="s">
        <v>186</v>
      </c>
      <c r="D3" s="102" t="s">
        <v>95</v>
      </c>
      <c r="E3" s="116"/>
      <c r="F3" s="102" t="s">
        <v>96</v>
      </c>
      <c r="G3" s="117"/>
      <c r="H3" s="73"/>
    </row>
    <row r="4" spans="1:8" x14ac:dyDescent="0.2">
      <c r="A4" s="95"/>
      <c r="B4" s="96"/>
      <c r="C4" s="91" t="s">
        <v>187</v>
      </c>
      <c r="D4" s="11" t="s">
        <v>97</v>
      </c>
      <c r="E4" s="11" t="s">
        <v>99</v>
      </c>
      <c r="F4" s="11" t="s">
        <v>97</v>
      </c>
      <c r="G4" s="11" t="s">
        <v>99</v>
      </c>
      <c r="H4" s="13" t="s">
        <v>28</v>
      </c>
    </row>
    <row r="5" spans="1:8" x14ac:dyDescent="0.2">
      <c r="A5" s="88"/>
      <c r="B5" s="88" t="s">
        <v>93</v>
      </c>
      <c r="C5" s="10" t="s">
        <v>94</v>
      </c>
      <c r="D5" s="12" t="s">
        <v>98</v>
      </c>
      <c r="E5" s="10" t="s">
        <v>100</v>
      </c>
      <c r="F5" s="12" t="s">
        <v>101</v>
      </c>
      <c r="G5" s="10" t="s">
        <v>102</v>
      </c>
      <c r="H5" s="10" t="s">
        <v>103</v>
      </c>
    </row>
    <row r="6" spans="1:8" ht="30" customHeight="1" x14ac:dyDescent="0.2">
      <c r="A6" s="14" t="s">
        <v>104</v>
      </c>
      <c r="B6" s="66" t="s">
        <v>199</v>
      </c>
      <c r="C6" s="17"/>
      <c r="D6" s="19"/>
      <c r="E6" s="19"/>
      <c r="F6" s="19">
        <f>'Bud Year 1'!B54</f>
        <v>0</v>
      </c>
      <c r="G6" s="19"/>
      <c r="H6" s="19">
        <f>SUM(D6:G6)</f>
        <v>0</v>
      </c>
    </row>
    <row r="7" spans="1:8" ht="30" customHeight="1" x14ac:dyDescent="0.2">
      <c r="A7" s="14" t="s">
        <v>105</v>
      </c>
      <c r="B7" s="66" t="s">
        <v>190</v>
      </c>
      <c r="C7" s="17"/>
      <c r="D7" s="19"/>
      <c r="E7" s="19"/>
      <c r="F7" s="19"/>
      <c r="G7" s="19">
        <f>'Bud Year 1'!C54</f>
        <v>0</v>
      </c>
      <c r="H7" s="19">
        <f t="shared" ref="H7:H10" si="0">SUM(D7:G7)</f>
        <v>0</v>
      </c>
    </row>
    <row r="8" spans="1:8" ht="30" customHeight="1" x14ac:dyDescent="0.2">
      <c r="A8" s="14" t="s">
        <v>106</v>
      </c>
      <c r="B8" s="18"/>
      <c r="C8" s="17"/>
      <c r="D8" s="19"/>
      <c r="E8" s="19"/>
      <c r="F8" s="19"/>
      <c r="G8" s="19"/>
      <c r="H8" s="19">
        <f t="shared" si="0"/>
        <v>0</v>
      </c>
    </row>
    <row r="9" spans="1:8" ht="33.75" customHeight="1" x14ac:dyDescent="0.2">
      <c r="A9" s="14" t="s">
        <v>107</v>
      </c>
      <c r="B9" s="18"/>
      <c r="C9" s="17"/>
      <c r="D9" s="19"/>
      <c r="E9" s="19"/>
      <c r="F9" s="19"/>
      <c r="G9" s="19"/>
      <c r="H9" s="19">
        <f t="shared" si="0"/>
        <v>0</v>
      </c>
    </row>
    <row r="10" spans="1:8" ht="33" customHeight="1" x14ac:dyDescent="0.2">
      <c r="A10" s="14" t="s">
        <v>108</v>
      </c>
      <c r="B10" s="15" t="s">
        <v>109</v>
      </c>
      <c r="C10" s="16"/>
      <c r="D10" s="19">
        <f>SUM(D6:D9)</f>
        <v>0</v>
      </c>
      <c r="E10" s="19">
        <f t="shared" ref="E10:G10" si="1">SUM(E6:E9)</f>
        <v>0</v>
      </c>
      <c r="F10" s="19">
        <f t="shared" si="1"/>
        <v>0</v>
      </c>
      <c r="G10" s="19">
        <f t="shared" si="1"/>
        <v>0</v>
      </c>
      <c r="H10" s="19">
        <f t="shared" si="0"/>
        <v>0</v>
      </c>
    </row>
    <row r="12" spans="1:8" x14ac:dyDescent="0.2">
      <c r="B12" s="80"/>
      <c r="C12" s="80"/>
      <c r="D12" s="80"/>
      <c r="E12" s="80" t="s">
        <v>110</v>
      </c>
      <c r="F12" s="80"/>
      <c r="G12" s="80"/>
      <c r="H12" s="80"/>
    </row>
    <row r="13" spans="1:8" ht="21" customHeight="1" x14ac:dyDescent="0.2">
      <c r="A13" s="114"/>
      <c r="B13" s="114"/>
      <c r="C13" s="104"/>
      <c r="D13" s="115"/>
      <c r="E13" s="72" t="s">
        <v>111</v>
      </c>
      <c r="F13" s="92"/>
      <c r="G13" s="73"/>
      <c r="H13" s="83"/>
    </row>
    <row r="14" spans="1:8" ht="22.5" customHeight="1" x14ac:dyDescent="0.2">
      <c r="A14" s="120" t="s">
        <v>188</v>
      </c>
      <c r="B14" s="119" t="s">
        <v>185</v>
      </c>
      <c r="C14" s="84"/>
      <c r="D14" s="21" t="s">
        <v>97</v>
      </c>
      <c r="E14" s="21" t="s">
        <v>99</v>
      </c>
      <c r="F14" s="21"/>
      <c r="G14" s="21"/>
      <c r="H14" s="83" t="s">
        <v>28</v>
      </c>
    </row>
    <row r="15" spans="1:8" x14ac:dyDescent="0.2">
      <c r="A15" s="85"/>
      <c r="B15" s="86"/>
      <c r="C15" s="87"/>
      <c r="D15" s="12" t="s">
        <v>112</v>
      </c>
      <c r="E15" s="12" t="s">
        <v>113</v>
      </c>
      <c r="F15" s="12" t="s">
        <v>114</v>
      </c>
      <c r="G15" s="12" t="s">
        <v>115</v>
      </c>
      <c r="H15" s="12" t="s">
        <v>116</v>
      </c>
    </row>
    <row r="16" spans="1:8" x14ac:dyDescent="0.2">
      <c r="A16" s="14" t="s">
        <v>117</v>
      </c>
      <c r="B16" s="81" t="s">
        <v>128</v>
      </c>
      <c r="C16" s="66"/>
      <c r="D16" s="19">
        <f>'Bud Year 1'!B9</f>
        <v>0</v>
      </c>
      <c r="E16" s="19">
        <f>'Bud Year 1'!C9</f>
        <v>0</v>
      </c>
      <c r="F16" s="19"/>
      <c r="G16" s="19"/>
      <c r="H16" s="19">
        <f>SUM(D16:G16)</f>
        <v>0</v>
      </c>
    </row>
    <row r="17" spans="1:8" x14ac:dyDescent="0.2">
      <c r="A17" s="14" t="s">
        <v>118</v>
      </c>
      <c r="B17" s="81" t="s">
        <v>129</v>
      </c>
      <c r="C17" s="66"/>
      <c r="D17" s="19">
        <f>'Bud Year 1'!B17</f>
        <v>0</v>
      </c>
      <c r="E17" s="19">
        <f>'Bud Year 1'!C17</f>
        <v>0</v>
      </c>
      <c r="F17" s="19"/>
      <c r="G17" s="19"/>
      <c r="H17" s="19">
        <f t="shared" ref="H17:H26" si="2">SUM(D17:G17)</f>
        <v>0</v>
      </c>
    </row>
    <row r="18" spans="1:8" x14ac:dyDescent="0.2">
      <c r="A18" s="14" t="s">
        <v>119</v>
      </c>
      <c r="B18" s="81" t="s">
        <v>130</v>
      </c>
      <c r="C18" s="66"/>
      <c r="D18" s="19">
        <f>'Bud Year 1'!B22</f>
        <v>0</v>
      </c>
      <c r="E18" s="19">
        <f>'Bud Year 1'!C22</f>
        <v>0</v>
      </c>
      <c r="F18" s="19"/>
      <c r="G18" s="19"/>
      <c r="H18" s="19">
        <f t="shared" si="2"/>
        <v>0</v>
      </c>
    </row>
    <row r="19" spans="1:8" x14ac:dyDescent="0.2">
      <c r="A19" s="14" t="s">
        <v>120</v>
      </c>
      <c r="B19" s="81" t="s">
        <v>131</v>
      </c>
      <c r="C19" s="66"/>
      <c r="D19" s="19">
        <f>'Bud Year 1'!B26</f>
        <v>0</v>
      </c>
      <c r="E19" s="19">
        <f>'Bud Year 1'!C26</f>
        <v>0</v>
      </c>
      <c r="F19" s="19"/>
      <c r="G19" s="19"/>
      <c r="H19" s="19">
        <f t="shared" si="2"/>
        <v>0</v>
      </c>
    </row>
    <row r="20" spans="1:8" x14ac:dyDescent="0.2">
      <c r="A20" s="14" t="s">
        <v>121</v>
      </c>
      <c r="B20" s="81" t="s">
        <v>132</v>
      </c>
      <c r="C20" s="66"/>
      <c r="D20" s="19">
        <f>'Bud Year 1'!B30</f>
        <v>0</v>
      </c>
      <c r="E20" s="19">
        <f>'Bud Year 1'!C30</f>
        <v>0</v>
      </c>
      <c r="F20" s="19"/>
      <c r="G20" s="19"/>
      <c r="H20" s="19">
        <f t="shared" si="2"/>
        <v>0</v>
      </c>
    </row>
    <row r="21" spans="1:8" x14ac:dyDescent="0.2">
      <c r="A21" s="14" t="s">
        <v>122</v>
      </c>
      <c r="B21" s="81" t="s">
        <v>133</v>
      </c>
      <c r="C21" s="66"/>
      <c r="D21" s="19">
        <f>'Bud Year 1'!B34</f>
        <v>0</v>
      </c>
      <c r="E21" s="19">
        <f>'Bud Year 1'!C34</f>
        <v>0</v>
      </c>
      <c r="F21" s="19"/>
      <c r="G21" s="19"/>
      <c r="H21" s="19">
        <f t="shared" si="2"/>
        <v>0</v>
      </c>
    </row>
    <row r="22" spans="1:8" x14ac:dyDescent="0.2">
      <c r="A22" s="14" t="s">
        <v>123</v>
      </c>
      <c r="B22" s="81" t="s">
        <v>134</v>
      </c>
      <c r="C22" s="66"/>
      <c r="D22" s="19">
        <v>0</v>
      </c>
      <c r="E22" s="19">
        <v>0</v>
      </c>
      <c r="F22" s="19"/>
      <c r="G22" s="19"/>
      <c r="H22" s="19">
        <f t="shared" si="2"/>
        <v>0</v>
      </c>
    </row>
    <row r="23" spans="1:8" x14ac:dyDescent="0.2">
      <c r="A23" s="14" t="s">
        <v>124</v>
      </c>
      <c r="B23" s="81" t="s">
        <v>135</v>
      </c>
      <c r="C23" s="66"/>
      <c r="D23" s="19">
        <f>'Bud Year 1'!B51</f>
        <v>0</v>
      </c>
      <c r="E23" s="19">
        <f>'Bud Year 1'!C51</f>
        <v>0</v>
      </c>
      <c r="F23" s="19"/>
      <c r="G23" s="19"/>
      <c r="H23" s="19">
        <f t="shared" si="2"/>
        <v>0</v>
      </c>
    </row>
    <row r="24" spans="1:8" x14ac:dyDescent="0.2">
      <c r="A24" s="14" t="s">
        <v>125</v>
      </c>
      <c r="B24" s="81" t="s">
        <v>136</v>
      </c>
      <c r="C24" s="66"/>
      <c r="D24" s="19">
        <f>SUM(D16:D23)</f>
        <v>0</v>
      </c>
      <c r="E24" s="19">
        <f>SUM(E16:E23)</f>
        <v>0</v>
      </c>
      <c r="F24" s="19"/>
      <c r="G24" s="19"/>
      <c r="H24" s="19">
        <f t="shared" si="2"/>
        <v>0</v>
      </c>
    </row>
    <row r="25" spans="1:8" x14ac:dyDescent="0.2">
      <c r="A25" s="14" t="s">
        <v>126</v>
      </c>
      <c r="B25" s="81" t="s">
        <v>137</v>
      </c>
      <c r="C25" s="66"/>
      <c r="D25" s="19">
        <f>'Bud Year 1'!B53</f>
        <v>0</v>
      </c>
      <c r="E25" s="19">
        <f>'Bud Year 1'!C53</f>
        <v>0</v>
      </c>
      <c r="F25" s="19"/>
      <c r="G25" s="19"/>
      <c r="H25" s="19">
        <f t="shared" si="2"/>
        <v>0</v>
      </c>
    </row>
    <row r="26" spans="1:8" x14ac:dyDescent="0.2">
      <c r="A26" s="14" t="s">
        <v>127</v>
      </c>
      <c r="B26" s="78" t="s">
        <v>138</v>
      </c>
      <c r="C26" s="79"/>
      <c r="D26" s="19">
        <f>D24+D25</f>
        <v>0</v>
      </c>
      <c r="E26" s="19">
        <f>E24+E25</f>
        <v>0</v>
      </c>
      <c r="F26" s="19"/>
      <c r="G26" s="19"/>
      <c r="H26" s="19">
        <f t="shared" si="2"/>
        <v>0</v>
      </c>
    </row>
    <row r="27" spans="1:8" x14ac:dyDescent="0.2">
      <c r="H27" s="111"/>
    </row>
    <row r="28" spans="1:8" x14ac:dyDescent="0.2">
      <c r="A28" s="14" t="s">
        <v>139</v>
      </c>
      <c r="B28" s="81" t="s">
        <v>140</v>
      </c>
      <c r="C28" s="66"/>
      <c r="D28" s="19"/>
      <c r="E28" s="19"/>
      <c r="F28" s="19"/>
      <c r="G28" s="19"/>
      <c r="H28" s="19">
        <f t="shared" ref="H28" si="3">SUM(D28:G28)</f>
        <v>0</v>
      </c>
    </row>
    <row r="29" spans="1:8" x14ac:dyDescent="0.2">
      <c r="H29" s="112"/>
    </row>
    <row r="30" spans="1:8" x14ac:dyDescent="0.2">
      <c r="B30" s="98"/>
      <c r="C30" s="98"/>
      <c r="D30" s="98"/>
      <c r="E30" s="80" t="s">
        <v>141</v>
      </c>
      <c r="F30" s="98"/>
      <c r="G30" s="98"/>
      <c r="H30" s="113"/>
    </row>
    <row r="31" spans="1:8" ht="15" customHeight="1" x14ac:dyDescent="0.2">
      <c r="A31" s="67"/>
      <c r="B31" s="67" t="s">
        <v>142</v>
      </c>
      <c r="C31" s="69"/>
      <c r="D31" s="22" t="s">
        <v>143</v>
      </c>
      <c r="E31" s="23" t="s">
        <v>144</v>
      </c>
      <c r="F31" s="24" t="s">
        <v>145</v>
      </c>
      <c r="H31" s="27" t="s">
        <v>28</v>
      </c>
    </row>
    <row r="32" spans="1:8" x14ac:dyDescent="0.2">
      <c r="A32" s="14" t="s">
        <v>146</v>
      </c>
      <c r="B32" s="65" t="s">
        <v>190</v>
      </c>
      <c r="C32" s="66"/>
      <c r="D32" s="19"/>
      <c r="E32" s="19"/>
      <c r="F32" s="19"/>
      <c r="G32" s="19">
        <f>SUM(D32:F32)</f>
        <v>0</v>
      </c>
      <c r="H32" s="64"/>
    </row>
    <row r="33" spans="1:8" x14ac:dyDescent="0.2">
      <c r="A33" s="14" t="s">
        <v>147</v>
      </c>
      <c r="B33" s="65"/>
      <c r="C33" s="66"/>
      <c r="D33" s="19"/>
      <c r="E33" s="19"/>
      <c r="F33" s="19"/>
      <c r="G33" s="19"/>
      <c r="H33" s="64"/>
    </row>
    <row r="34" spans="1:8" x14ac:dyDescent="0.2">
      <c r="A34" s="14" t="s">
        <v>148</v>
      </c>
      <c r="B34" s="65"/>
      <c r="C34" s="66"/>
      <c r="D34" s="19"/>
      <c r="E34" s="19"/>
      <c r="F34" s="19"/>
      <c r="G34" s="19"/>
      <c r="H34" s="64"/>
    </row>
    <row r="35" spans="1:8" x14ac:dyDescent="0.2">
      <c r="A35" s="14" t="s">
        <v>149</v>
      </c>
      <c r="B35" s="65"/>
      <c r="C35" s="66"/>
      <c r="D35" s="19"/>
      <c r="E35" s="19"/>
      <c r="F35" s="19"/>
      <c r="G35" s="19"/>
      <c r="H35" s="64"/>
    </row>
    <row r="36" spans="1:8" x14ac:dyDescent="0.2">
      <c r="A36" s="14" t="s">
        <v>150</v>
      </c>
      <c r="B36" s="78" t="s">
        <v>151</v>
      </c>
      <c r="C36" s="79"/>
      <c r="D36" s="19">
        <f>SUM(D32:D35)</f>
        <v>0</v>
      </c>
      <c r="E36" s="19">
        <f>SUM(E32:E35)</f>
        <v>0</v>
      </c>
      <c r="F36" s="19">
        <f>SUM(F32:F35)</f>
        <v>0</v>
      </c>
      <c r="G36" s="63">
        <f t="shared" ref="G36" si="4">SUM(D36:F36)</f>
        <v>0</v>
      </c>
      <c r="H36" s="64"/>
    </row>
    <row r="37" spans="1:8" x14ac:dyDescent="0.2">
      <c r="H37" s="112"/>
    </row>
    <row r="38" spans="1:8" x14ac:dyDescent="0.2">
      <c r="B38" s="98"/>
      <c r="C38" s="98"/>
      <c r="D38" s="98"/>
      <c r="E38" s="80" t="s">
        <v>152</v>
      </c>
      <c r="F38" s="98"/>
      <c r="G38" s="98"/>
      <c r="H38" s="113"/>
    </row>
    <row r="39" spans="1:8" x14ac:dyDescent="0.2">
      <c r="A39" s="67"/>
      <c r="B39" s="68"/>
      <c r="C39" s="69"/>
      <c r="D39" s="22" t="s">
        <v>153</v>
      </c>
      <c r="E39" s="26" t="s">
        <v>161</v>
      </c>
      <c r="F39" s="24" t="s">
        <v>154</v>
      </c>
      <c r="G39" s="27" t="s">
        <v>155</v>
      </c>
      <c r="H39" s="20" t="s">
        <v>156</v>
      </c>
    </row>
    <row r="40" spans="1:8" x14ac:dyDescent="0.2">
      <c r="A40" s="14" t="s">
        <v>157</v>
      </c>
      <c r="B40" s="65" t="s">
        <v>97</v>
      </c>
      <c r="C40" s="66"/>
      <c r="D40" s="19">
        <f>E40+F40+G40+H40</f>
        <v>0</v>
      </c>
      <c r="E40" s="19">
        <f>D26*0.25</f>
        <v>0</v>
      </c>
      <c r="F40" s="19">
        <f>D26*0.25</f>
        <v>0</v>
      </c>
      <c r="G40" s="25">
        <f>D26*0.25</f>
        <v>0</v>
      </c>
      <c r="H40" s="19">
        <f>D26*0.25</f>
        <v>0</v>
      </c>
    </row>
    <row r="41" spans="1:8" x14ac:dyDescent="0.2">
      <c r="A41" s="14" t="s">
        <v>158</v>
      </c>
      <c r="B41" s="65" t="s">
        <v>99</v>
      </c>
      <c r="C41" s="66"/>
      <c r="D41" s="19">
        <f>E41+F41+G41+H41</f>
        <v>0</v>
      </c>
      <c r="E41" s="19">
        <f>E26*0.25</f>
        <v>0</v>
      </c>
      <c r="F41" s="19">
        <f>E26*0.25</f>
        <v>0</v>
      </c>
      <c r="G41" s="25">
        <f>E26*0.25</f>
        <v>0</v>
      </c>
      <c r="H41" s="19">
        <f>E26*0.25</f>
        <v>0</v>
      </c>
    </row>
    <row r="42" spans="1:8" x14ac:dyDescent="0.2">
      <c r="A42" s="14" t="s">
        <v>159</v>
      </c>
      <c r="B42" s="78" t="s">
        <v>160</v>
      </c>
      <c r="C42" s="79"/>
      <c r="D42" s="19">
        <f>SUM(D40:D41)</f>
        <v>0</v>
      </c>
      <c r="E42" s="19">
        <f>SUM(E40:E41)</f>
        <v>0</v>
      </c>
      <c r="F42" s="19">
        <f>SUM(F40:F41)</f>
        <v>0</v>
      </c>
      <c r="G42" s="19">
        <f t="shared" ref="G42:H42" si="5">SUM(G40:G41)</f>
        <v>0</v>
      </c>
      <c r="H42" s="19">
        <f t="shared" si="5"/>
        <v>0</v>
      </c>
    </row>
    <row r="44" spans="1:8" x14ac:dyDescent="0.2">
      <c r="C44" s="98" t="s">
        <v>162</v>
      </c>
      <c r="D44" s="98"/>
      <c r="E44" s="98"/>
      <c r="F44" s="98"/>
      <c r="G44" s="98"/>
      <c r="H44" s="98"/>
    </row>
    <row r="45" spans="1:8" ht="14.5" customHeight="1" x14ac:dyDescent="0.2">
      <c r="A45" s="105"/>
      <c r="B45" s="106" t="s">
        <v>142</v>
      </c>
      <c r="C45" s="107"/>
      <c r="D45" s="102"/>
      <c r="E45" s="103"/>
      <c r="F45" s="92" t="s">
        <v>163</v>
      </c>
      <c r="G45" s="103"/>
      <c r="H45" s="104"/>
    </row>
    <row r="46" spans="1:8" x14ac:dyDescent="0.2">
      <c r="A46" s="108"/>
      <c r="B46" s="109"/>
      <c r="C46" s="110"/>
      <c r="D46" s="22" t="s">
        <v>164</v>
      </c>
      <c r="E46" s="23"/>
      <c r="F46" s="24"/>
      <c r="G46" s="72"/>
      <c r="H46" s="73"/>
    </row>
    <row r="47" spans="1:8" x14ac:dyDescent="0.2">
      <c r="A47" s="14" t="s">
        <v>168</v>
      </c>
      <c r="B47" s="65" t="s">
        <v>189</v>
      </c>
      <c r="C47" s="66"/>
      <c r="D47" s="19">
        <f>'Bud Year 2'!B54</f>
        <v>0</v>
      </c>
      <c r="E47" s="19"/>
      <c r="F47" s="19"/>
      <c r="G47" s="63"/>
      <c r="H47" s="64"/>
    </row>
    <row r="48" spans="1:8" x14ac:dyDescent="0.2">
      <c r="A48" s="14" t="s">
        <v>169</v>
      </c>
      <c r="B48" s="65"/>
      <c r="C48" s="66"/>
      <c r="D48" s="19"/>
      <c r="E48" s="19"/>
      <c r="F48" s="19"/>
      <c r="G48" s="63"/>
      <c r="H48" s="64"/>
    </row>
    <row r="49" spans="1:8" x14ac:dyDescent="0.2">
      <c r="A49" s="14" t="s">
        <v>170</v>
      </c>
      <c r="B49" s="65"/>
      <c r="C49" s="66"/>
      <c r="D49" s="19"/>
      <c r="E49" s="19"/>
      <c r="F49" s="19"/>
      <c r="G49" s="63"/>
      <c r="H49" s="64"/>
    </row>
    <row r="50" spans="1:8" x14ac:dyDescent="0.2">
      <c r="A50" s="14" t="s">
        <v>171</v>
      </c>
      <c r="B50" s="65"/>
      <c r="C50" s="66"/>
      <c r="D50" s="19"/>
      <c r="E50" s="19"/>
      <c r="F50" s="19"/>
      <c r="G50" s="63"/>
      <c r="H50" s="64"/>
    </row>
    <row r="51" spans="1:8" x14ac:dyDescent="0.2">
      <c r="A51" s="28" t="s">
        <v>172</v>
      </c>
      <c r="B51" s="78" t="s">
        <v>173</v>
      </c>
      <c r="C51" s="79"/>
      <c r="D51" s="19">
        <f>SUM(D47:D50)</f>
        <v>0</v>
      </c>
      <c r="E51" s="19"/>
      <c r="F51" s="19"/>
      <c r="G51" s="63"/>
      <c r="H51" s="64"/>
    </row>
    <row r="53" spans="1:8" x14ac:dyDescent="0.2">
      <c r="A53" s="99" t="s">
        <v>174</v>
      </c>
      <c r="B53" s="100"/>
      <c r="C53" s="100"/>
      <c r="D53" s="100"/>
      <c r="E53" s="100"/>
      <c r="F53" s="100"/>
      <c r="G53" s="100"/>
      <c r="H53" s="101"/>
    </row>
    <row r="54" spans="1:8" x14ac:dyDescent="0.2">
      <c r="A54" s="31" t="s">
        <v>175</v>
      </c>
      <c r="B54" s="30" t="s">
        <v>177</v>
      </c>
      <c r="C54" s="70"/>
      <c r="D54" s="71"/>
      <c r="E54" s="9" t="s">
        <v>179</v>
      </c>
      <c r="F54" s="70"/>
      <c r="G54" s="77"/>
      <c r="H54" s="71"/>
    </row>
    <row r="55" spans="1:8" x14ac:dyDescent="0.2">
      <c r="A55" s="29" t="s">
        <v>176</v>
      </c>
      <c r="B55" s="30" t="s">
        <v>178</v>
      </c>
      <c r="C55" s="70"/>
      <c r="D55" s="77"/>
      <c r="E55" s="77"/>
      <c r="F55" s="77"/>
      <c r="G55" s="77"/>
      <c r="H55" s="71"/>
    </row>
  </sheetData>
  <pageMargins left="0.5" right="0.5" top="0.5" bottom="0.5" header="0" footer="0"/>
  <pageSetup scale="78"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H55"/>
  <sheetViews>
    <sheetView zoomScale="95" zoomScaleNormal="95" workbookViewId="0">
      <selection activeCell="B6" sqref="B6:B7"/>
    </sheetView>
  </sheetViews>
  <sheetFormatPr baseColWidth="10" defaultColWidth="8.83203125" defaultRowHeight="15" x14ac:dyDescent="0.2"/>
  <cols>
    <col min="1" max="1" width="4.1640625" customWidth="1"/>
    <col min="2" max="4" width="15.6640625" customWidth="1"/>
    <col min="5" max="5" width="17" customWidth="1"/>
    <col min="6" max="8" width="15.6640625" customWidth="1"/>
  </cols>
  <sheetData>
    <row r="1" spans="1:8" ht="19" x14ac:dyDescent="0.25">
      <c r="A1" s="82"/>
      <c r="B1" s="82"/>
      <c r="C1" s="82"/>
      <c r="D1" s="82"/>
      <c r="E1" s="82" t="s">
        <v>90</v>
      </c>
      <c r="F1" s="82"/>
      <c r="G1" s="82"/>
      <c r="H1" s="82"/>
    </row>
    <row r="2" spans="1:8" x14ac:dyDescent="0.2">
      <c r="B2" s="90"/>
      <c r="C2" s="90"/>
      <c r="D2" s="90"/>
      <c r="E2" s="90" t="s">
        <v>91</v>
      </c>
      <c r="F2" s="90"/>
      <c r="G2" s="90"/>
      <c r="H2" s="90"/>
    </row>
    <row r="3" spans="1:8" ht="26" x14ac:dyDescent="0.2">
      <c r="A3" s="93"/>
      <c r="B3" s="94" t="s">
        <v>92</v>
      </c>
      <c r="C3" s="118" t="s">
        <v>186</v>
      </c>
      <c r="D3" s="102" t="s">
        <v>95</v>
      </c>
      <c r="E3" s="116"/>
      <c r="F3" s="102" t="s">
        <v>96</v>
      </c>
      <c r="G3" s="117"/>
      <c r="H3" s="73"/>
    </row>
    <row r="4" spans="1:8" x14ac:dyDescent="0.2">
      <c r="A4" s="95"/>
      <c r="B4" s="96"/>
      <c r="C4" s="91" t="s">
        <v>187</v>
      </c>
      <c r="D4" s="11" t="s">
        <v>97</v>
      </c>
      <c r="E4" s="11" t="s">
        <v>99</v>
      </c>
      <c r="F4" s="11" t="s">
        <v>97</v>
      </c>
      <c r="G4" s="11" t="s">
        <v>99</v>
      </c>
      <c r="H4" s="13" t="s">
        <v>28</v>
      </c>
    </row>
    <row r="5" spans="1:8" x14ac:dyDescent="0.2">
      <c r="A5" s="88"/>
      <c r="B5" s="89" t="s">
        <v>93</v>
      </c>
      <c r="C5" s="10" t="s">
        <v>94</v>
      </c>
      <c r="D5" s="12" t="s">
        <v>98</v>
      </c>
      <c r="E5" s="10" t="s">
        <v>100</v>
      </c>
      <c r="F5" s="12" t="s">
        <v>101</v>
      </c>
      <c r="G5" s="10" t="s">
        <v>102</v>
      </c>
      <c r="H5" s="10" t="s">
        <v>103</v>
      </c>
    </row>
    <row r="6" spans="1:8" x14ac:dyDescent="0.2">
      <c r="A6" s="14" t="s">
        <v>104</v>
      </c>
      <c r="B6" s="66" t="s">
        <v>199</v>
      </c>
      <c r="C6" s="17"/>
      <c r="D6" s="19"/>
      <c r="E6" s="19"/>
      <c r="F6" s="19">
        <f>'Bud Year 2'!B54</f>
        <v>0</v>
      </c>
      <c r="G6" s="19"/>
      <c r="H6" s="19">
        <f>SUM(D6:G6)</f>
        <v>0</v>
      </c>
    </row>
    <row r="7" spans="1:8" x14ac:dyDescent="0.2">
      <c r="A7" s="14" t="s">
        <v>105</v>
      </c>
      <c r="B7" s="66" t="s">
        <v>190</v>
      </c>
      <c r="C7" s="17"/>
      <c r="D7" s="19"/>
      <c r="E7" s="19"/>
      <c r="F7" s="19"/>
      <c r="G7" s="19">
        <f>'Bud Year 2'!C54</f>
        <v>0</v>
      </c>
      <c r="H7" s="19">
        <f t="shared" ref="H7:H10" si="0">SUM(D7:G7)</f>
        <v>0</v>
      </c>
    </row>
    <row r="8" spans="1:8" x14ac:dyDescent="0.2">
      <c r="A8" s="14" t="s">
        <v>106</v>
      </c>
      <c r="B8" s="66"/>
      <c r="C8" s="17"/>
      <c r="D8" s="19"/>
      <c r="E8" s="19"/>
      <c r="F8" s="19"/>
      <c r="G8" s="19"/>
      <c r="H8" s="19">
        <f t="shared" si="0"/>
        <v>0</v>
      </c>
    </row>
    <row r="9" spans="1:8" x14ac:dyDescent="0.2">
      <c r="A9" s="14" t="s">
        <v>107</v>
      </c>
      <c r="B9" s="66"/>
      <c r="C9" s="17"/>
      <c r="D9" s="19"/>
      <c r="E9" s="19"/>
      <c r="F9" s="19"/>
      <c r="G9" s="19"/>
      <c r="H9" s="19">
        <f t="shared" si="0"/>
        <v>0</v>
      </c>
    </row>
    <row r="10" spans="1:8" x14ac:dyDescent="0.2">
      <c r="A10" s="14" t="s">
        <v>108</v>
      </c>
      <c r="B10" s="79" t="s">
        <v>109</v>
      </c>
      <c r="C10" s="16"/>
      <c r="D10" s="19">
        <f>SUM(D6:D9)</f>
        <v>0</v>
      </c>
      <c r="E10" s="19">
        <f t="shared" ref="E10:G10" si="1">SUM(E6:E9)</f>
        <v>0</v>
      </c>
      <c r="F10" s="19">
        <f t="shared" si="1"/>
        <v>0</v>
      </c>
      <c r="G10" s="19">
        <f t="shared" si="1"/>
        <v>0</v>
      </c>
      <c r="H10" s="19">
        <f t="shared" si="0"/>
        <v>0</v>
      </c>
    </row>
    <row r="12" spans="1:8" x14ac:dyDescent="0.2">
      <c r="B12" s="80"/>
      <c r="C12" s="80"/>
      <c r="D12" s="80"/>
      <c r="E12" s="80" t="s">
        <v>110</v>
      </c>
      <c r="F12" s="80"/>
      <c r="G12" s="80"/>
      <c r="H12" s="80"/>
    </row>
    <row r="13" spans="1:8" x14ac:dyDescent="0.2">
      <c r="A13" s="114"/>
      <c r="B13" s="114"/>
      <c r="C13" s="104"/>
      <c r="D13" s="115"/>
      <c r="E13" s="72" t="s">
        <v>111</v>
      </c>
      <c r="F13" s="92"/>
      <c r="G13" s="73"/>
      <c r="H13" s="83"/>
    </row>
    <row r="14" spans="1:8" x14ac:dyDescent="0.2">
      <c r="A14" s="120" t="s">
        <v>188</v>
      </c>
      <c r="B14" s="119" t="s">
        <v>185</v>
      </c>
      <c r="C14" s="84"/>
      <c r="D14" s="21" t="s">
        <v>97</v>
      </c>
      <c r="E14" s="21" t="s">
        <v>99</v>
      </c>
      <c r="F14" s="21"/>
      <c r="G14" s="21"/>
      <c r="H14" s="83" t="s">
        <v>28</v>
      </c>
    </row>
    <row r="15" spans="1:8" x14ac:dyDescent="0.2">
      <c r="A15" s="85"/>
      <c r="B15" s="86"/>
      <c r="C15" s="87"/>
      <c r="D15" s="12" t="s">
        <v>112</v>
      </c>
      <c r="E15" s="12" t="s">
        <v>113</v>
      </c>
      <c r="F15" s="12" t="s">
        <v>114</v>
      </c>
      <c r="G15" s="12" t="s">
        <v>115</v>
      </c>
      <c r="H15" s="12" t="s">
        <v>116</v>
      </c>
    </row>
    <row r="16" spans="1:8" x14ac:dyDescent="0.2">
      <c r="A16" s="14" t="s">
        <v>117</v>
      </c>
      <c r="B16" s="81" t="s">
        <v>128</v>
      </c>
      <c r="C16" s="66"/>
      <c r="D16" s="19">
        <f>'Bud Year 2'!B9</f>
        <v>0</v>
      </c>
      <c r="E16" s="19">
        <f>'Bud Year 2'!C9</f>
        <v>0</v>
      </c>
      <c r="F16" s="19"/>
      <c r="G16" s="19"/>
      <c r="H16" s="19">
        <f>SUM(D16:G16)</f>
        <v>0</v>
      </c>
    </row>
    <row r="17" spans="1:8" x14ac:dyDescent="0.2">
      <c r="A17" s="14" t="s">
        <v>118</v>
      </c>
      <c r="B17" s="81" t="s">
        <v>129</v>
      </c>
      <c r="C17" s="66"/>
      <c r="D17" s="19">
        <f>'Bud Year 2'!B17</f>
        <v>0</v>
      </c>
      <c r="E17" s="19">
        <f>'Bud Year 2'!C17</f>
        <v>0</v>
      </c>
      <c r="F17" s="19"/>
      <c r="G17" s="19"/>
      <c r="H17" s="19">
        <f t="shared" ref="H17:H26" si="2">SUM(D17:G17)</f>
        <v>0</v>
      </c>
    </row>
    <row r="18" spans="1:8" x14ac:dyDescent="0.2">
      <c r="A18" s="14" t="s">
        <v>119</v>
      </c>
      <c r="B18" s="81" t="s">
        <v>130</v>
      </c>
      <c r="C18" s="66"/>
      <c r="D18" s="19">
        <f>'Bud Year 2'!B22</f>
        <v>0</v>
      </c>
      <c r="E18" s="19">
        <f>'Bud Year 2'!C22</f>
        <v>0</v>
      </c>
      <c r="F18" s="19"/>
      <c r="G18" s="19"/>
      <c r="H18" s="19">
        <f t="shared" si="2"/>
        <v>0</v>
      </c>
    </row>
    <row r="19" spans="1:8" x14ac:dyDescent="0.2">
      <c r="A19" s="14" t="s">
        <v>120</v>
      </c>
      <c r="B19" s="81" t="s">
        <v>131</v>
      </c>
      <c r="C19" s="66"/>
      <c r="D19" s="19">
        <f>'Bud Year 2'!B26</f>
        <v>0</v>
      </c>
      <c r="E19" s="19">
        <f>'Bud Year 2'!C26</f>
        <v>0</v>
      </c>
      <c r="F19" s="19"/>
      <c r="G19" s="19"/>
      <c r="H19" s="19">
        <f t="shared" si="2"/>
        <v>0</v>
      </c>
    </row>
    <row r="20" spans="1:8" x14ac:dyDescent="0.2">
      <c r="A20" s="14" t="s">
        <v>121</v>
      </c>
      <c r="B20" s="81" t="s">
        <v>132</v>
      </c>
      <c r="C20" s="66"/>
      <c r="D20" s="19">
        <f>'Bud Year 2'!B30</f>
        <v>0</v>
      </c>
      <c r="E20" s="19">
        <f>'Bud Year 2'!C30</f>
        <v>0</v>
      </c>
      <c r="F20" s="19"/>
      <c r="G20" s="19"/>
      <c r="H20" s="19">
        <f t="shared" si="2"/>
        <v>0</v>
      </c>
    </row>
    <row r="21" spans="1:8" x14ac:dyDescent="0.2">
      <c r="A21" s="14" t="s">
        <v>122</v>
      </c>
      <c r="B21" s="81" t="s">
        <v>133</v>
      </c>
      <c r="C21" s="66"/>
      <c r="D21" s="19">
        <f>'Bud Year 2'!B34</f>
        <v>0</v>
      </c>
      <c r="E21" s="19">
        <f>'Bud Year 2'!C34</f>
        <v>0</v>
      </c>
      <c r="F21" s="19"/>
      <c r="G21" s="19"/>
      <c r="H21" s="19">
        <f t="shared" si="2"/>
        <v>0</v>
      </c>
    </row>
    <row r="22" spans="1:8" x14ac:dyDescent="0.2">
      <c r="A22" s="14" t="s">
        <v>123</v>
      </c>
      <c r="B22" s="81" t="s">
        <v>134</v>
      </c>
      <c r="C22" s="66"/>
      <c r="D22" s="19">
        <v>0</v>
      </c>
      <c r="E22" s="19">
        <v>0</v>
      </c>
      <c r="F22" s="19"/>
      <c r="G22" s="19"/>
      <c r="H22" s="19">
        <f t="shared" si="2"/>
        <v>0</v>
      </c>
    </row>
    <row r="23" spans="1:8" x14ac:dyDescent="0.2">
      <c r="A23" s="14" t="s">
        <v>124</v>
      </c>
      <c r="B23" s="81" t="s">
        <v>135</v>
      </c>
      <c r="C23" s="66"/>
      <c r="D23" s="19">
        <f>'Bud Year 2'!B51</f>
        <v>0</v>
      </c>
      <c r="E23" s="19">
        <f>'Bud Year 2'!C51</f>
        <v>0</v>
      </c>
      <c r="F23" s="19"/>
      <c r="G23" s="19"/>
      <c r="H23" s="19">
        <f t="shared" si="2"/>
        <v>0</v>
      </c>
    </row>
    <row r="24" spans="1:8" x14ac:dyDescent="0.2">
      <c r="A24" s="14" t="s">
        <v>125</v>
      </c>
      <c r="B24" s="81" t="s">
        <v>136</v>
      </c>
      <c r="C24" s="66"/>
      <c r="D24" s="19">
        <f>SUM(D16:D23)</f>
        <v>0</v>
      </c>
      <c r="E24" s="19">
        <f>SUM(E16:E23)</f>
        <v>0</v>
      </c>
      <c r="F24" s="19"/>
      <c r="G24" s="19"/>
      <c r="H24" s="19">
        <f t="shared" si="2"/>
        <v>0</v>
      </c>
    </row>
    <row r="25" spans="1:8" x14ac:dyDescent="0.2">
      <c r="A25" s="14" t="s">
        <v>126</v>
      </c>
      <c r="B25" s="81" t="s">
        <v>137</v>
      </c>
      <c r="C25" s="66"/>
      <c r="D25" s="19">
        <f>'Bud Year 2'!B53</f>
        <v>0</v>
      </c>
      <c r="E25" s="19">
        <f>'Bud Year 2'!C53</f>
        <v>0</v>
      </c>
      <c r="F25" s="19"/>
      <c r="G25" s="19"/>
      <c r="H25" s="19">
        <f t="shared" si="2"/>
        <v>0</v>
      </c>
    </row>
    <row r="26" spans="1:8" x14ac:dyDescent="0.2">
      <c r="A26" s="14" t="s">
        <v>127</v>
      </c>
      <c r="B26" s="78" t="s">
        <v>138</v>
      </c>
      <c r="C26" s="79"/>
      <c r="D26" s="19">
        <f>D24+D25</f>
        <v>0</v>
      </c>
      <c r="E26" s="19">
        <f>E24+E25</f>
        <v>0</v>
      </c>
      <c r="F26" s="19"/>
      <c r="G26" s="19"/>
      <c r="H26" s="19">
        <f t="shared" si="2"/>
        <v>0</v>
      </c>
    </row>
    <row r="27" spans="1:8" x14ac:dyDescent="0.2">
      <c r="H27" s="111"/>
    </row>
    <row r="28" spans="1:8" x14ac:dyDescent="0.2">
      <c r="A28" s="14" t="s">
        <v>139</v>
      </c>
      <c r="B28" s="81" t="s">
        <v>140</v>
      </c>
      <c r="C28" s="66"/>
      <c r="D28" s="19"/>
      <c r="E28" s="19"/>
      <c r="F28" s="19"/>
      <c r="G28" s="19"/>
      <c r="H28" s="19">
        <f t="shared" ref="H28" si="3">SUM(D28:G28)</f>
        <v>0</v>
      </c>
    </row>
    <row r="29" spans="1:8" x14ac:dyDescent="0.2">
      <c r="H29" s="112"/>
    </row>
    <row r="30" spans="1:8" x14ac:dyDescent="0.2">
      <c r="B30" s="98"/>
      <c r="C30" s="98"/>
      <c r="D30" s="98"/>
      <c r="E30" s="80" t="s">
        <v>141</v>
      </c>
      <c r="F30" s="98"/>
      <c r="G30" s="98"/>
      <c r="H30" s="113"/>
    </row>
    <row r="31" spans="1:8" x14ac:dyDescent="0.2">
      <c r="A31" s="67"/>
      <c r="B31" s="67" t="s">
        <v>142</v>
      </c>
      <c r="C31" s="69"/>
      <c r="D31" s="74" t="s">
        <v>143</v>
      </c>
      <c r="E31" s="75" t="s">
        <v>144</v>
      </c>
      <c r="F31" s="76" t="s">
        <v>145</v>
      </c>
      <c r="H31" s="27" t="s">
        <v>28</v>
      </c>
    </row>
    <row r="32" spans="1:8" x14ac:dyDescent="0.2">
      <c r="A32" s="14" t="s">
        <v>146</v>
      </c>
      <c r="B32" s="204" t="s">
        <v>190</v>
      </c>
      <c r="C32" s="205"/>
      <c r="D32" s="19"/>
      <c r="E32" s="19"/>
      <c r="F32" s="19"/>
      <c r="G32" s="19">
        <f>SUM(D32:F32)</f>
        <v>0</v>
      </c>
      <c r="H32" s="64"/>
    </row>
    <row r="33" spans="1:8" x14ac:dyDescent="0.2">
      <c r="A33" s="14" t="s">
        <v>147</v>
      </c>
      <c r="B33" s="208"/>
      <c r="C33" s="66"/>
      <c r="D33" s="64"/>
      <c r="E33" s="19"/>
      <c r="F33" s="19"/>
      <c r="G33" s="19"/>
      <c r="H33" s="64"/>
    </row>
    <row r="34" spans="1:8" x14ac:dyDescent="0.2">
      <c r="A34" s="14" t="s">
        <v>148</v>
      </c>
      <c r="B34" s="206"/>
      <c r="C34" s="207"/>
      <c r="D34" s="19"/>
      <c r="E34" s="19"/>
      <c r="F34" s="19"/>
      <c r="G34" s="19"/>
      <c r="H34" s="64"/>
    </row>
    <row r="35" spans="1:8" x14ac:dyDescent="0.2">
      <c r="A35" s="14" t="s">
        <v>149</v>
      </c>
      <c r="B35" s="65"/>
      <c r="C35" s="66"/>
      <c r="D35" s="19"/>
      <c r="E35" s="19"/>
      <c r="F35" s="19"/>
      <c r="G35" s="19"/>
      <c r="H35" s="64"/>
    </row>
    <row r="36" spans="1:8" x14ac:dyDescent="0.2">
      <c r="A36" s="14" t="s">
        <v>150</v>
      </c>
      <c r="B36" s="78" t="s">
        <v>151</v>
      </c>
      <c r="C36" s="79"/>
      <c r="D36" s="19">
        <f>SUM(D32:D35)</f>
        <v>0</v>
      </c>
      <c r="E36" s="19">
        <f>SUM(E32:E35)</f>
        <v>0</v>
      </c>
      <c r="F36" s="19">
        <f>SUM(F32:F35)</f>
        <v>0</v>
      </c>
      <c r="G36" s="19">
        <f t="shared" ref="G36" si="4">SUM(D36:F36)</f>
        <v>0</v>
      </c>
      <c r="H36" s="64"/>
    </row>
    <row r="37" spans="1:8" x14ac:dyDescent="0.2">
      <c r="H37" s="112"/>
    </row>
    <row r="38" spans="1:8" x14ac:dyDescent="0.2">
      <c r="B38" s="98"/>
      <c r="C38" s="98"/>
      <c r="D38" s="98"/>
      <c r="E38" s="80" t="s">
        <v>152</v>
      </c>
      <c r="F38" s="98"/>
      <c r="G38" s="98"/>
      <c r="H38" s="113"/>
    </row>
    <row r="39" spans="1:8" x14ac:dyDescent="0.2">
      <c r="A39" s="67"/>
      <c r="B39" s="68"/>
      <c r="C39" s="69"/>
      <c r="D39" s="74" t="s">
        <v>153</v>
      </c>
      <c r="E39" s="26" t="s">
        <v>161</v>
      </c>
      <c r="F39" s="76" t="s">
        <v>154</v>
      </c>
      <c r="G39" s="27" t="s">
        <v>155</v>
      </c>
      <c r="H39" s="73" t="s">
        <v>156</v>
      </c>
    </row>
    <row r="40" spans="1:8" x14ac:dyDescent="0.2">
      <c r="A40" s="14" t="s">
        <v>157</v>
      </c>
      <c r="B40" s="65" t="s">
        <v>97</v>
      </c>
      <c r="C40" s="66"/>
      <c r="D40" s="19">
        <f>E40+F40+G40+H40</f>
        <v>0</v>
      </c>
      <c r="E40" s="19">
        <f>D26*0.25</f>
        <v>0</v>
      </c>
      <c r="F40" s="19">
        <f>D26*0.25</f>
        <v>0</v>
      </c>
      <c r="G40" s="63">
        <f>D26*0.25</f>
        <v>0</v>
      </c>
      <c r="H40" s="19">
        <f>D26*0.25</f>
        <v>0</v>
      </c>
    </row>
    <row r="41" spans="1:8" x14ac:dyDescent="0.2">
      <c r="A41" s="14" t="s">
        <v>158</v>
      </c>
      <c r="B41" s="65" t="s">
        <v>99</v>
      </c>
      <c r="C41" s="66"/>
      <c r="D41" s="19">
        <f>E41+F41+G41+H41</f>
        <v>0</v>
      </c>
      <c r="E41" s="19">
        <f>E26*0.25</f>
        <v>0</v>
      </c>
      <c r="F41" s="19">
        <f>E26*0.25</f>
        <v>0</v>
      </c>
      <c r="G41" s="63">
        <f>E26*0.25</f>
        <v>0</v>
      </c>
      <c r="H41" s="19">
        <f>E26*0.25</f>
        <v>0</v>
      </c>
    </row>
    <row r="42" spans="1:8" x14ac:dyDescent="0.2">
      <c r="A42" s="14" t="s">
        <v>159</v>
      </c>
      <c r="B42" s="78" t="s">
        <v>160</v>
      </c>
      <c r="C42" s="79"/>
      <c r="D42" s="19">
        <f>SUM(D40:D41)</f>
        <v>0</v>
      </c>
      <c r="E42" s="19">
        <f>SUM(E40:E41)</f>
        <v>0</v>
      </c>
      <c r="F42" s="19">
        <f>SUM(F40:F41)</f>
        <v>0</v>
      </c>
      <c r="G42" s="19">
        <f t="shared" ref="G42:H42" si="5">SUM(G40:G41)</f>
        <v>0</v>
      </c>
      <c r="H42" s="19">
        <f t="shared" si="5"/>
        <v>0</v>
      </c>
    </row>
    <row r="44" spans="1:8" x14ac:dyDescent="0.2">
      <c r="C44" s="98" t="s">
        <v>162</v>
      </c>
      <c r="D44" s="98"/>
      <c r="E44" s="98"/>
      <c r="F44" s="98"/>
      <c r="G44" s="98"/>
      <c r="H44" s="98"/>
    </row>
    <row r="45" spans="1:8" x14ac:dyDescent="0.2">
      <c r="A45" s="105"/>
      <c r="B45" s="106" t="s">
        <v>142</v>
      </c>
      <c r="C45" s="107"/>
      <c r="D45" s="102"/>
      <c r="E45" s="103"/>
      <c r="F45" s="92" t="s">
        <v>163</v>
      </c>
      <c r="G45" s="103"/>
      <c r="H45" s="104"/>
    </row>
    <row r="46" spans="1:8" x14ac:dyDescent="0.2">
      <c r="A46" s="108"/>
      <c r="B46" s="109"/>
      <c r="C46" s="110"/>
      <c r="D46" s="74" t="s">
        <v>164</v>
      </c>
      <c r="E46" s="75" t="s">
        <v>165</v>
      </c>
      <c r="F46" s="76" t="s">
        <v>166</v>
      </c>
      <c r="G46" s="72" t="s">
        <v>167</v>
      </c>
      <c r="H46" s="73"/>
    </row>
    <row r="47" spans="1:8" x14ac:dyDescent="0.2">
      <c r="A47" s="14" t="s">
        <v>168</v>
      </c>
      <c r="B47" s="65" t="s">
        <v>189</v>
      </c>
      <c r="C47" s="66"/>
      <c r="D47" s="19">
        <f>'Bud Year 3'!B54</f>
        <v>0</v>
      </c>
      <c r="E47" s="19"/>
      <c r="F47" s="19"/>
      <c r="G47" s="63"/>
      <c r="H47" s="64"/>
    </row>
    <row r="48" spans="1:8" x14ac:dyDescent="0.2">
      <c r="A48" s="14" t="s">
        <v>169</v>
      </c>
      <c r="B48" s="65"/>
      <c r="C48" s="66"/>
      <c r="D48" s="19"/>
      <c r="E48" s="19"/>
      <c r="F48" s="19"/>
      <c r="G48" s="63"/>
      <c r="H48" s="64"/>
    </row>
    <row r="49" spans="1:8" x14ac:dyDescent="0.2">
      <c r="A49" s="14" t="s">
        <v>170</v>
      </c>
      <c r="B49" s="65"/>
      <c r="C49" s="66"/>
      <c r="D49" s="19"/>
      <c r="E49" s="19"/>
      <c r="F49" s="19"/>
      <c r="G49" s="63"/>
      <c r="H49" s="64"/>
    </row>
    <row r="50" spans="1:8" x14ac:dyDescent="0.2">
      <c r="A50" s="14" t="s">
        <v>171</v>
      </c>
      <c r="B50" s="65"/>
      <c r="C50" s="66"/>
      <c r="D50" s="19"/>
      <c r="E50" s="19"/>
      <c r="F50" s="19"/>
      <c r="G50" s="63"/>
      <c r="H50" s="64"/>
    </row>
    <row r="51" spans="1:8" x14ac:dyDescent="0.2">
      <c r="A51" s="28" t="s">
        <v>172</v>
      </c>
      <c r="B51" s="78" t="s">
        <v>173</v>
      </c>
      <c r="C51" s="79"/>
      <c r="D51" s="19">
        <f>SUM(D47:D50)</f>
        <v>0</v>
      </c>
      <c r="E51" s="19"/>
      <c r="F51" s="19"/>
      <c r="G51" s="63"/>
      <c r="H51" s="64"/>
    </row>
    <row r="53" spans="1:8" x14ac:dyDescent="0.2">
      <c r="A53" s="99" t="s">
        <v>174</v>
      </c>
      <c r="B53" s="100"/>
      <c r="C53" s="100"/>
      <c r="D53" s="100"/>
      <c r="E53" s="100"/>
      <c r="F53" s="100"/>
      <c r="G53" s="100"/>
      <c r="H53" s="101"/>
    </row>
    <row r="54" spans="1:8" x14ac:dyDescent="0.2">
      <c r="A54" s="31" t="s">
        <v>175</v>
      </c>
      <c r="B54" s="30" t="s">
        <v>177</v>
      </c>
      <c r="C54" s="70"/>
      <c r="D54" s="71"/>
      <c r="E54" s="9" t="s">
        <v>179</v>
      </c>
      <c r="F54" s="70"/>
      <c r="G54" s="77"/>
      <c r="H54" s="71"/>
    </row>
    <row r="55" spans="1:8" x14ac:dyDescent="0.2">
      <c r="A55" s="29" t="s">
        <v>176</v>
      </c>
      <c r="B55" s="30" t="s">
        <v>178</v>
      </c>
      <c r="C55" s="70"/>
      <c r="D55" s="77"/>
      <c r="E55" s="77"/>
      <c r="F55" s="77"/>
      <c r="G55" s="77"/>
      <c r="H55" s="71"/>
    </row>
  </sheetData>
  <pageMargins left="0.5" right="0.5" top="0.5" bottom="0.5" header="0" footer="0"/>
  <pageSetup scale="78" orientation="portrait"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496813DA71223458E39387831F1511D" ma:contentTypeVersion="13" ma:contentTypeDescription="Create a new document." ma:contentTypeScope="" ma:versionID="6d1c9908063dd9f408b0020e0c9cebe0">
  <xsd:schema xmlns:xsd="http://www.w3.org/2001/XMLSchema" xmlns:xs="http://www.w3.org/2001/XMLSchema" xmlns:p="http://schemas.microsoft.com/office/2006/metadata/properties" xmlns:ns3="d7fbca33-fec8-4651-9538-180a7ac9ba74" xmlns:ns4="b9439713-5479-4e32-b5f3-9dcdc9a847ce" targetNamespace="http://schemas.microsoft.com/office/2006/metadata/properties" ma:root="true" ma:fieldsID="52809f326a1a36d0eae994b0dbd3ad21" ns3:_="" ns4:_="">
    <xsd:import namespace="d7fbca33-fec8-4651-9538-180a7ac9ba74"/>
    <xsd:import namespace="b9439713-5479-4e32-b5f3-9dcdc9a847ce"/>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7fbca33-fec8-4651-9538-180a7ac9ba7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Location" ma:index="12" nillable="true" ma:displayName="MediaServiceLocation" ma:internalName="MediaServiceLocation"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9439713-5479-4e32-b5f3-9dcdc9a847ce"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13D1362-5779-4DA5-B5C2-32B14877DF2B}">
  <ds:schemaRefs>
    <ds:schemaRef ds:uri="http://schemas.microsoft.com/sharepoint/v3/contenttype/forms"/>
  </ds:schemaRefs>
</ds:datastoreItem>
</file>

<file path=customXml/itemProps2.xml><?xml version="1.0" encoding="utf-8"?>
<ds:datastoreItem xmlns:ds="http://schemas.openxmlformats.org/officeDocument/2006/customXml" ds:itemID="{CBB5E403-6820-4271-BDB7-AD1743AF7727}">
  <ds:schemaRefs>
    <ds:schemaRef ds:uri="http://schemas.microsoft.com/office/2006/documentManagement/types"/>
    <ds:schemaRef ds:uri="b9439713-5479-4e32-b5f3-9dcdc9a847ce"/>
    <ds:schemaRef ds:uri="http://purl.org/dc/elements/1.1/"/>
    <ds:schemaRef ds:uri="http://schemas.microsoft.com/office/2006/metadata/properties"/>
    <ds:schemaRef ds:uri="d7fbca33-fec8-4651-9538-180a7ac9ba74"/>
    <ds:schemaRef ds:uri="http://purl.org/dc/term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8011B956-49B4-4402-960F-D46C2B09CF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7fbca33-fec8-4651-9538-180a7ac9ba74"/>
    <ds:schemaRef ds:uri="b9439713-5479-4e32-b5f3-9dcdc9a847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10</vt:i4>
      </vt:variant>
      <vt:variant>
        <vt:lpstr>Named Ranges</vt:lpstr>
      </vt:variant>
      <vt:variant>
        <vt:i4>16</vt:i4>
      </vt:variant>
    </vt:vector>
  </HeadingPairs>
  <TitlesOfParts>
    <vt:vector size="26" baseType="lpstr">
      <vt:lpstr>Instructions</vt:lpstr>
      <vt:lpstr>Bud Year 1</vt:lpstr>
      <vt:lpstr>Bud Year 2</vt:lpstr>
      <vt:lpstr>Bud Year 3</vt:lpstr>
      <vt:lpstr>Bud Just 1</vt:lpstr>
      <vt:lpstr>Bud Just 2</vt:lpstr>
      <vt:lpstr>Bud Just 3</vt:lpstr>
      <vt:lpstr>SF 424A Year 1</vt:lpstr>
      <vt:lpstr>SF 424A Year 2</vt:lpstr>
      <vt:lpstr>SF 424A Year 3</vt:lpstr>
      <vt:lpstr>'Bud Just 1'!Print_Area</vt:lpstr>
      <vt:lpstr>'Bud Just 2'!Print_Area</vt:lpstr>
      <vt:lpstr>'Bud Just 3'!Print_Area</vt:lpstr>
      <vt:lpstr>'Bud Year 1'!Print_Area</vt:lpstr>
      <vt:lpstr>'Bud Year 2'!Print_Area</vt:lpstr>
      <vt:lpstr>'Bud Year 3'!Print_Area</vt:lpstr>
      <vt:lpstr>Instructions!Print_Area</vt:lpstr>
      <vt:lpstr>'SF 424A Year 1'!Print_Area</vt:lpstr>
      <vt:lpstr>'SF 424A Year 2'!Print_Area</vt:lpstr>
      <vt:lpstr>'SF 424A Year 3'!Print_Area</vt:lpstr>
      <vt:lpstr>'Bud Just 1'!Print_Titles</vt:lpstr>
      <vt:lpstr>'Bud Just 2'!Print_Titles</vt:lpstr>
      <vt:lpstr>'Bud Just 3'!Print_Titles</vt:lpstr>
      <vt:lpstr>'Bud Year 1'!Print_Titles</vt:lpstr>
      <vt:lpstr>'Bud Year 2'!Print_Titles</vt:lpstr>
      <vt:lpstr>'Bud Year 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NORA GALAVIZ</dc:creator>
  <cp:lastModifiedBy>Microsoft Office User</cp:lastModifiedBy>
  <cp:lastPrinted>2021-03-18T00:47:04Z</cp:lastPrinted>
  <dcterms:created xsi:type="dcterms:W3CDTF">2016-11-26T15:34:20Z</dcterms:created>
  <dcterms:modified xsi:type="dcterms:W3CDTF">2021-04-05T00:18:32Z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0x0101008496813DA71223458E39387831F1511D</vt:lpwstr>
  </property>
</Properties>
</file>